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8A38684E-F593-4743-9B21-1D79DCBBF7F6}" xr6:coauthVersionLast="47" xr6:coauthVersionMax="47" xr10:uidLastSave="{00000000-0000-0000-0000-000000000000}"/>
  <bookViews>
    <workbookView xWindow="-110" yWindow="-110" windowWidth="19420" windowHeight="10300" xr2:uid="{E951A26D-439C-45F6-9E5C-700998CF5FFB}"/>
  </bookViews>
  <sheets>
    <sheet name="Data" sheetId="1" r:id="rId1"/>
    <sheet name="Contoh" sheetId="2" r:id="rId2"/>
    <sheet name="Data Set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3" l="1"/>
  <c r="L7" i="3"/>
  <c r="L10" i="3"/>
  <c r="L13" i="3"/>
  <c r="L15" i="3"/>
  <c r="L11" i="3"/>
  <c r="L8" i="3"/>
  <c r="L16" i="3"/>
  <c r="L9" i="3"/>
  <c r="L14" i="3"/>
  <c r="L12" i="3"/>
  <c r="L6" i="3"/>
</calcChain>
</file>

<file path=xl/sharedStrings.xml><?xml version="1.0" encoding="utf-8"?>
<sst xmlns="http://schemas.openxmlformats.org/spreadsheetml/2006/main" count="279" uniqueCount="193">
  <si>
    <t>nama_siswa</t>
  </si>
  <si>
    <t>jenis_kelamin</t>
  </si>
  <si>
    <t>nis</t>
  </si>
  <si>
    <t>nisn</t>
  </si>
  <si>
    <t>status</t>
  </si>
  <si>
    <t>nik</t>
  </si>
  <si>
    <t>no_kk</t>
  </si>
  <si>
    <t>tempat_lahir</t>
  </si>
  <si>
    <t>tanggal_lahir</t>
  </si>
  <si>
    <t>no_registrasi_akta</t>
  </si>
  <si>
    <t>agama</t>
  </si>
  <si>
    <t>berkebutuhan_khusus</t>
  </si>
  <si>
    <t>alamat_jalan</t>
  </si>
  <si>
    <t>rt</t>
  </si>
  <si>
    <t>rw</t>
  </si>
  <si>
    <t>desa</t>
  </si>
  <si>
    <t>kecamatan</t>
  </si>
  <si>
    <t>kode_pos</t>
  </si>
  <si>
    <t>tempat_tinggal</t>
  </si>
  <si>
    <t>moda_transportasi</t>
  </si>
  <si>
    <t>no_kks</t>
  </si>
  <si>
    <t>anak_ke</t>
  </si>
  <si>
    <t>penerima_kps</t>
  </si>
  <si>
    <t>no_kps</t>
  </si>
  <si>
    <t>penerima_kip</t>
  </si>
  <si>
    <t>no_kip</t>
  </si>
  <si>
    <t>nama_tertera_di_kip</t>
  </si>
  <si>
    <t>mempunyai_sktm</t>
  </si>
  <si>
    <t>nama_ayah</t>
  </si>
  <si>
    <t>nik_ayah</t>
  </si>
  <si>
    <t>tahun_lahir_ayah</t>
  </si>
  <si>
    <t>pendidikan_ayah</t>
  </si>
  <si>
    <t>pekerjaan_ayah</t>
  </si>
  <si>
    <t>penghasilan_bulanan_ayah</t>
  </si>
  <si>
    <t>nama_ibu</t>
  </si>
  <si>
    <t>nik_ibu</t>
  </si>
  <si>
    <t>tahun_lahir_ibu</t>
  </si>
  <si>
    <t>pendidikan_ibu</t>
  </si>
  <si>
    <t>pekerjaan_ibu</t>
  </si>
  <si>
    <t>penghasilan_bulanan_ibu</t>
  </si>
  <si>
    <t>nama_wali</t>
  </si>
  <si>
    <t>nik_wali</t>
  </si>
  <si>
    <t>tahun_lahir_wali</t>
  </si>
  <si>
    <t>pendidikan_wali</t>
  </si>
  <si>
    <t>pekerjaan_wali</t>
  </si>
  <si>
    <t>penghasilan_bulanan_wali</t>
  </si>
  <si>
    <t>no_telp_rumah</t>
  </si>
  <si>
    <t>no_hp</t>
  </si>
  <si>
    <t>email</t>
  </si>
  <si>
    <t>tinggi_badan</t>
  </si>
  <si>
    <t>berat_badan</t>
  </si>
  <si>
    <t>lingkar_kepala</t>
  </si>
  <si>
    <t>jarak_tempat_tinggal_ke_sekolah</t>
  </si>
  <si>
    <t>kilometer</t>
  </si>
  <si>
    <t>waktu_tempuh_ke_sekolah_jam</t>
  </si>
  <si>
    <t>waktu_tempuh_ke_sekolah_menit</t>
  </si>
  <si>
    <t>jumlah_saudara_kandung</t>
  </si>
  <si>
    <t>jenis_prestasi</t>
  </si>
  <si>
    <t>tingkat</t>
  </si>
  <si>
    <t>nama_prestasi</t>
  </si>
  <si>
    <t>tahun</t>
  </si>
  <si>
    <t>penyelenggara</t>
  </si>
  <si>
    <t>asal_sekolah</t>
  </si>
  <si>
    <t>no_peserta_ujian</t>
  </si>
  <si>
    <t>no_seri_skhus</t>
  </si>
  <si>
    <t>foto_siswa</t>
  </si>
  <si>
    <t>prestasi</t>
  </si>
  <si>
    <t>pendidikan</t>
  </si>
  <si>
    <t>jenis kelamin</t>
  </si>
  <si>
    <t>pilihan</t>
  </si>
  <si>
    <t>tingkat2</t>
  </si>
  <si>
    <t>jurusan</t>
  </si>
  <si>
    <t>penghasilan bulanan</t>
  </si>
  <si>
    <t>pekerjaan</t>
  </si>
  <si>
    <t>status_kepegawaian</t>
  </si>
  <si>
    <t>status_pernikahan</t>
  </si>
  <si>
    <t>kelompok mapel</t>
  </si>
  <si>
    <t>moda transportasi</t>
  </si>
  <si>
    <t>D1</t>
  </si>
  <si>
    <t>D2</t>
  </si>
  <si>
    <t>D3</t>
  </si>
  <si>
    <t>S2</t>
  </si>
  <si>
    <t>S3</t>
  </si>
  <si>
    <t>Keterangan :</t>
  </si>
  <si>
    <t>Kolom dicetak tebal ( Bold ) Wajib Diisi!</t>
  </si>
  <si>
    <t>Apabila terdapat panah ke bawah (Dropdown) harap diisi sesuai dengan dropdown tersebut</t>
  </si>
  <si>
    <t>500.000 - 1.000.000</t>
  </si>
  <si>
    <t>gelombang</t>
  </si>
  <si>
    <t>Sains</t>
  </si>
  <si>
    <t>Sekolah</t>
  </si>
  <si>
    <t>Tidak Sekolah</t>
  </si>
  <si>
    <t>L</t>
  </si>
  <si>
    <t>Ya</t>
  </si>
  <si>
    <t>Sepuluh</t>
  </si>
  <si>
    <t>Akuntansi dan Keuangan Lembaga</t>
  </si>
  <si>
    <t>Kurang dari 500.000</t>
  </si>
  <si>
    <t>Buruh/Buruh Harian Lepas</t>
  </si>
  <si>
    <t>Islam</t>
  </si>
  <si>
    <t>Bersama Orangtua</t>
  </si>
  <si>
    <t>Tidak</t>
  </si>
  <si>
    <t>Alumni</t>
  </si>
  <si>
    <t>GTY</t>
  </si>
  <si>
    <t>Kawin</t>
  </si>
  <si>
    <t>Muatan Nasional</t>
  </si>
  <si>
    <t>Jalan Kaki</t>
  </si>
  <si>
    <t>Tidak Ada</t>
  </si>
  <si>
    <t>Seni</t>
  </si>
  <si>
    <t>Kecamatan</t>
  </si>
  <si>
    <t>Putus SD</t>
  </si>
  <si>
    <t>P</t>
  </si>
  <si>
    <t>Sebelas</t>
  </si>
  <si>
    <t>Bisnis Daring Dan Pemasaran</t>
  </si>
  <si>
    <t>Karyawan Swasta</t>
  </si>
  <si>
    <t>Kristen/Protestan</t>
  </si>
  <si>
    <t>Wali</t>
  </si>
  <si>
    <t>Netra</t>
  </si>
  <si>
    <t>Siswa Aktif</t>
  </si>
  <si>
    <t>GTT</t>
  </si>
  <si>
    <t>Tidak Kawin</t>
  </si>
  <si>
    <t>Muatan Kewilayahan</t>
  </si>
  <si>
    <t>Kendaraan Umum/Angkot</t>
  </si>
  <si>
    <t>Normal</t>
  </si>
  <si>
    <t>Olahraga</t>
  </si>
  <si>
    <t>Kabupaten</t>
  </si>
  <si>
    <t>SD Sederajat</t>
  </si>
  <si>
    <t>Duabelas</t>
  </si>
  <si>
    <t>Rekayasa Perangkat Lunak</t>
  </si>
  <si>
    <t>1 Juta - 2 Juta</t>
  </si>
  <si>
    <t>Pedagang Besar</t>
  </si>
  <si>
    <t>Katholik</t>
  </si>
  <si>
    <t>Kos</t>
  </si>
  <si>
    <t>Rungu</t>
  </si>
  <si>
    <t>Keluar</t>
  </si>
  <si>
    <t>Bidang Dasar Keahlian</t>
  </si>
  <si>
    <t>Mobil/Bus</t>
  </si>
  <si>
    <t>Hut Tarpan</t>
  </si>
  <si>
    <t>Lain-Lain</t>
  </si>
  <si>
    <t>Provinsi</t>
  </si>
  <si>
    <t>SMP Sederajat</t>
  </si>
  <si>
    <t>Semua</t>
  </si>
  <si>
    <t>Teknik dan Bisnis Sepeda Motor</t>
  </si>
  <si>
    <t>2 Juta - 5 Juta</t>
  </si>
  <si>
    <t>Pedagang Kecil</t>
  </si>
  <si>
    <t>Hindu</t>
  </si>
  <si>
    <t>Asrama</t>
  </si>
  <si>
    <t>Grahita Ringan</t>
  </si>
  <si>
    <t>Dasar Program Keahlian Ak</t>
  </si>
  <si>
    <t>Ojek</t>
  </si>
  <si>
    <t>Gelombang 1</t>
  </si>
  <si>
    <t>Nasional</t>
  </si>
  <si>
    <t>SMA Sederajat</t>
  </si>
  <si>
    <t>Teknik Kendaraan Ringan Otomotif</t>
  </si>
  <si>
    <t>5 Juta - 20 Juta</t>
  </si>
  <si>
    <t>Pensiunan</t>
  </si>
  <si>
    <t>Budha</t>
  </si>
  <si>
    <t>Panti Asuhan</t>
  </si>
  <si>
    <t>Dasar Program Keahlian Bdp</t>
  </si>
  <si>
    <t>Sepeda Motor</t>
  </si>
  <si>
    <t>Gelombang 2</t>
  </si>
  <si>
    <t>Internasional</t>
  </si>
  <si>
    <t>Lebih Dari 20 Juta</t>
  </si>
  <si>
    <t>Petani</t>
  </si>
  <si>
    <t>Khonghucu</t>
  </si>
  <si>
    <t>Lainnya</t>
  </si>
  <si>
    <t>Dasar Program Keahlian Otomotif</t>
  </si>
  <si>
    <t>Gelombang 3</t>
  </si>
  <si>
    <t>Tidak Berpenghasilan</t>
  </si>
  <si>
    <t>Peternak</t>
  </si>
  <si>
    <t>Kepercayaan</t>
  </si>
  <si>
    <t>Dasar Program Keahlian Rpl</t>
  </si>
  <si>
    <t>PNS/TNI/Polri</t>
  </si>
  <si>
    <t>Kompetensi Keahlian Ak</t>
  </si>
  <si>
    <t>D4/S1</t>
  </si>
  <si>
    <t>Sudah Meninggal</t>
  </si>
  <si>
    <t>Kompetensi Keahlian Bdp</t>
  </si>
  <si>
    <t>Tenaga Kerja Indonesia</t>
  </si>
  <si>
    <t>Kompetensi Keahlian Rpl</t>
  </si>
  <si>
    <t>Tidak Bekerja</t>
  </si>
  <si>
    <t>Kompetensi Keahlian Tbsm</t>
  </si>
  <si>
    <t>Ibu Rumah Tangga</t>
  </si>
  <si>
    <t>Kompetensi Keahlian Tkro</t>
  </si>
  <si>
    <t>Wiraswasta</t>
  </si>
  <si>
    <t>Kompetensi Keahlian Semua Jurusan</t>
  </si>
  <si>
    <t>Muatan Lokal</t>
  </si>
  <si>
    <t>Autis</t>
  </si>
  <si>
    <t>Risa Amelka Putri</t>
  </si>
  <si>
    <t>Bandung Barat</t>
  </si>
  <si>
    <t>Kp. Cibogo</t>
  </si>
  <si>
    <t>Citatah</t>
  </si>
  <si>
    <t>Cipatat</t>
  </si>
  <si>
    <t>Dadang</t>
  </si>
  <si>
    <t>Nia Wati</t>
  </si>
  <si>
    <t>SMPN 4 Cipatat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</si>
</sst>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siswa_import_example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ontoh"/>
      <sheetName val="Data Set"/>
      <sheetName val="siswa_import_example (2)"/>
    </sheetNames>
    <sheetDataSet>
      <sheetData sheetId="0"/>
      <sheetData sheetId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939EDD-65D6-4C09-9205-5CDD13C7A958}" name="Table1" displayName="Table1" ref="A1:R18" totalsRowShown="0">
  <autoFilter ref="A1:R18" xr:uid="{84939EDD-65D6-4C09-9205-5CDD13C7A958}"/>
  <tableColumns count="18">
    <tableColumn id="1" xr3:uid="{CDF6FD76-8D8C-4C17-82C2-D95D89DCFD22}" name="prestasi"/>
    <tableColumn id="2" xr3:uid="{FDD90FEC-182B-485B-A0EC-9E6ED323E336}" name="tingkat"/>
    <tableColumn id="3" xr3:uid="{F91A2495-FAE4-41BD-810E-FB492275D5A5}" name="pendidikan"/>
    <tableColumn id="4" xr3:uid="{732926EB-20BD-480F-86D9-751640728C3D}" name="jenis kelamin"/>
    <tableColumn id="5" xr3:uid="{BE457BC7-2886-4B9D-8FC5-1E35DB73B698}" name="pilihan"/>
    <tableColumn id="6" xr3:uid="{15E0C753-2B2B-4AE6-BB3E-BBED40BB94E3}" name="tingkat2"/>
    <tableColumn id="7" xr3:uid="{2D6CC0FB-5733-4201-A411-B1561A8EABAE}" name="jurusan"/>
    <tableColumn id="8" xr3:uid="{CA7326C0-3A6A-4836-A936-CC516E341E33}" name="penghasilan bulanan"/>
    <tableColumn id="9" xr3:uid="{62BDF8C8-0AF1-4C1E-AF8B-BB143321F5D1}" name="pekerjaan"/>
    <tableColumn id="10" xr3:uid="{CF416DDE-C55B-4CA6-B757-944B033C9F59}" name="agama"/>
    <tableColumn id="11" xr3:uid="{E1AF7AA0-8682-4DAB-95FF-00C6A4DE20A0}" name="tempat_tinggal"/>
    <tableColumn id="12" xr3:uid="{54DEFAAB-8125-4FA7-91E8-F9A08ADB7396}" name="berkebutuhan_khusus"/>
    <tableColumn id="13" xr3:uid="{DFFEC505-1F90-42F6-8A8F-0CBA6AA916D6}" name="status"/>
    <tableColumn id="14" xr3:uid="{66338D18-EDD4-4BD0-B9D6-AAEA7AA8B36D}" name="status_kepegawaian"/>
    <tableColumn id="15" xr3:uid="{278F9E10-2A6C-4939-9818-9F114BA76D22}" name="status_pernikahan"/>
    <tableColumn id="16" xr3:uid="{6C242AC3-01EF-4310-8A0F-C7B3921719F8}" name="kelompok mapel"/>
    <tableColumn id="17" xr3:uid="{74D8BBF4-F0C4-45F5-8C91-BD3E86938DF6}" name="moda transportasi"/>
    <tableColumn id="18" xr3:uid="{5E8C83A6-E74F-4D40-BE4E-6A4CDDC31A7E}" name="gelomba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350EC-05B3-4743-847F-B1CBCC8D6138}">
  <dimension ref="A1:BO2"/>
  <sheetViews>
    <sheetView tabSelected="1" topLeftCell="AH1" workbookViewId="0">
      <selection activeCell="AH2" sqref="AH2"/>
    </sheetView>
  </sheetViews>
  <sheetFormatPr defaultRowHeight="14.5" x14ac:dyDescent="0.35"/>
  <cols>
    <col min="1" max="1" width="79.54296875" bestFit="1" customWidth="1"/>
    <col min="2" max="2" width="12.1796875" bestFit="1" customWidth="1"/>
    <col min="4" max="4" width="9.81640625" bestFit="1" customWidth="1"/>
    <col min="6" max="7" width="11.81640625" bestFit="1" customWidth="1"/>
    <col min="8" max="9" width="11.54296875" bestFit="1" customWidth="1"/>
    <col min="23" max="23" width="12.6328125" bestFit="1" customWidth="1"/>
    <col min="25" max="25" width="12.26953125" bestFit="1" customWidth="1"/>
    <col min="28" max="28" width="15.81640625" bestFit="1" customWidth="1"/>
    <col min="62" max="62" width="13.26953125" customWidth="1"/>
    <col min="63" max="63" width="15" customWidth="1"/>
    <col min="64" max="64" width="15.453125" bestFit="1" customWidth="1"/>
    <col min="65" max="65" width="12.7265625" bestFit="1" customWidth="1"/>
    <col min="66" max="66" width="10" bestFit="1" customWidth="1"/>
  </cols>
  <sheetData>
    <row r="1" spans="1:67" x14ac:dyDescent="0.3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87</v>
      </c>
      <c r="BO1" t="s">
        <v>65</v>
      </c>
    </row>
    <row r="2" spans="1:67" x14ac:dyDescent="0.35">
      <c r="A2" t="s">
        <v>185</v>
      </c>
      <c r="B2" t="s">
        <v>109</v>
      </c>
      <c r="D2">
        <v>104882698</v>
      </c>
      <c r="E2" t="s">
        <v>116</v>
      </c>
      <c r="F2">
        <v>3217075608100000</v>
      </c>
      <c r="G2">
        <v>3217071401150010</v>
      </c>
      <c r="H2" t="s">
        <v>186</v>
      </c>
      <c r="I2" s="5">
        <v>40406</v>
      </c>
      <c r="K2" t="s">
        <v>97</v>
      </c>
      <c r="L2" t="s">
        <v>99</v>
      </c>
      <c r="M2" t="s">
        <v>187</v>
      </c>
      <c r="N2">
        <v>2</v>
      </c>
      <c r="O2">
        <v>4</v>
      </c>
      <c r="P2" t="s">
        <v>188</v>
      </c>
      <c r="Q2" t="s">
        <v>189</v>
      </c>
      <c r="R2">
        <v>40754</v>
      </c>
      <c r="S2" t="s">
        <v>98</v>
      </c>
      <c r="T2" t="s">
        <v>163</v>
      </c>
      <c r="V2">
        <v>1</v>
      </c>
      <c r="Y2" t="s">
        <v>92</v>
      </c>
      <c r="AC2" t="s">
        <v>190</v>
      </c>
      <c r="AI2" t="s">
        <v>191</v>
      </c>
      <c r="AK2">
        <v>1991</v>
      </c>
      <c r="BK2" t="s">
        <v>192</v>
      </c>
      <c r="BN2" t="s">
        <v>165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5D55B3E6-E269-4D04-89A9-BFD25C1D7EEC}">
          <x14:formula1>
            <xm:f>'Data Set'!$D$2:$D$3</xm:f>
          </x14:formula1>
          <xm:sqref>B1:B1048576</xm:sqref>
        </x14:dataValidation>
        <x14:dataValidation type="list" allowBlank="1" showInputMessage="1" showErrorMessage="1" xr:uid="{39DE62C7-67F1-4917-9981-3C85FBA74209}">
          <x14:formula1>
            <xm:f>'Data Set'!$B$2:$B$7</xm:f>
          </x14:formula1>
          <xm:sqref>BG2:BG1048576</xm:sqref>
        </x14:dataValidation>
        <x14:dataValidation type="list" allowBlank="1" showInputMessage="1" showErrorMessage="1" xr:uid="{F6BF0133-EF4E-4D4B-A90C-FDF0F5B31FAD}">
          <x14:formula1>
            <xm:f>'Data Set'!$A$2:$A$5</xm:f>
          </x14:formula1>
          <xm:sqref>BF2:BF1048576</xm:sqref>
        </x14:dataValidation>
        <x14:dataValidation type="list" allowBlank="1" showInputMessage="1" showErrorMessage="1" xr:uid="{DE5B8AAC-7D74-4263-BD74-43CBB615B412}">
          <x14:formula1>
            <xm:f>'Data Set'!$H$2:$H$8</xm:f>
          </x14:formula1>
          <xm:sqref>AN2:AN1048576 AT2:AT1048576 AH2:AH1048576</xm:sqref>
        </x14:dataValidation>
        <x14:dataValidation type="list" allowBlank="1" showInputMessage="1" showErrorMessage="1" xr:uid="{EC1F77BA-843D-4F50-8152-8071CDA64122}">
          <x14:formula1>
            <xm:f>'Data Set'!$I$2:$I$15</xm:f>
          </x14:formula1>
          <xm:sqref>AM2:AM1048576 AS2:AS1048576 AG2:AG1048576</xm:sqref>
        </x14:dataValidation>
        <x14:dataValidation type="list" allowBlank="1" showInputMessage="1" showErrorMessage="1" xr:uid="{254145A8-D1B9-46A8-BF86-4C8ADC4B34A0}">
          <x14:formula1>
            <xm:f>'Data Set'!$C$2:$C$11</xm:f>
          </x14:formula1>
          <xm:sqref>AL2:AL1048576 AR2:AR1048576 AF2:AF1048576</xm:sqref>
        </x14:dataValidation>
        <x14:dataValidation type="list" allowBlank="1" showInputMessage="1" showErrorMessage="1" xr:uid="{0FBA420C-183E-4385-B095-4B50FFE663EB}">
          <x14:formula1>
            <xm:f>'Data Set'!$E$2:$E$3</xm:f>
          </x14:formula1>
          <xm:sqref>Y2:Y1048576 W2:W1048576 AB1:AB1048576</xm:sqref>
        </x14:dataValidation>
        <x14:dataValidation type="list" allowBlank="1" showInputMessage="1" showErrorMessage="1" xr:uid="{5A2B45C1-7A86-4C1B-A26E-025C51F3EA02}">
          <x14:formula1>
            <xm:f>'Data Set'!$L$2:$L$18</xm:f>
          </x14:formula1>
          <xm:sqref>L2:L1048576</xm:sqref>
        </x14:dataValidation>
        <x14:dataValidation type="list" allowBlank="1" showInputMessage="1" showErrorMessage="1" xr:uid="{C86B7BFC-8A4F-4BC6-8E92-100E6408B1E6}">
          <x14:formula1>
            <xm:f>'Data Set'!$J$2:$J$9</xm:f>
          </x14:formula1>
          <xm:sqref>K2:K1048576</xm:sqref>
        </x14:dataValidation>
        <x14:dataValidation type="list" allowBlank="1" showInputMessage="1" showErrorMessage="1" xr:uid="{ECB70B0B-33E0-47C5-AE02-A8BB50B30B31}">
          <x14:formula1>
            <xm:f>'Data Set'!$M$2:$M$4</xm:f>
          </x14:formula1>
          <xm:sqref>E2:E1048576</xm:sqref>
        </x14:dataValidation>
        <x14:dataValidation type="list" allowBlank="1" showInputMessage="1" showErrorMessage="1" xr:uid="{CB270C81-5A98-4B14-8ECB-60F3A40010FD}">
          <x14:formula1>
            <xm:f>'Data Set'!$K$2:$K$7</xm:f>
          </x14:formula1>
          <xm:sqref>S1:S1048576</xm:sqref>
        </x14:dataValidation>
        <x14:dataValidation type="list" allowBlank="1" showInputMessage="1" showErrorMessage="1" xr:uid="{773886E2-E455-4C02-B3BA-CEEF8A9263B2}">
          <x14:formula1>
            <xm:f>'Data Set'!$Q$2:$Q$13</xm:f>
          </x14:formula1>
          <xm:sqref>T2</xm:sqref>
        </x14:dataValidation>
        <x14:dataValidation type="list" allowBlank="1" showInputMessage="1" showErrorMessage="1" xr:uid="{1103F373-883F-46A5-A562-9764772A4EA0}">
          <x14:formula1>
            <xm:f>'Data Set'!$R$2:$R$7</xm:f>
          </x14:formula1>
          <xm:sqref>BN2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8D7D-58B9-4028-A00F-0332FC3D8A45}">
  <dimension ref="A1:BO12"/>
  <sheetViews>
    <sheetView workbookViewId="0">
      <selection activeCell="I2" sqref="I2"/>
    </sheetView>
  </sheetViews>
  <sheetFormatPr defaultRowHeight="14.5" x14ac:dyDescent="0.35"/>
  <cols>
    <col min="1" max="1" width="79.54296875" bestFit="1" customWidth="1"/>
    <col min="2" max="2" width="12.1796875" bestFit="1" customWidth="1"/>
    <col min="8" max="9" width="11.54296875" bestFit="1" customWidth="1"/>
    <col min="10" max="10" width="16.1796875" bestFit="1" customWidth="1"/>
    <col min="12" max="12" width="19.6328125" bestFit="1" customWidth="1"/>
    <col min="13" max="13" width="11.54296875" bestFit="1" customWidth="1"/>
    <col min="28" max="28" width="15.81640625" bestFit="1" customWidth="1"/>
    <col min="65" max="65" width="12.7265625" bestFit="1" customWidth="1"/>
    <col min="66" max="66" width="10" bestFit="1" customWidth="1"/>
  </cols>
  <sheetData>
    <row r="1" spans="1:67" x14ac:dyDescent="0.3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87</v>
      </c>
      <c r="BO1" t="s">
        <v>65</v>
      </c>
    </row>
    <row r="10" spans="1:67" x14ac:dyDescent="0.35">
      <c r="A10" s="2" t="s">
        <v>83</v>
      </c>
    </row>
    <row r="11" spans="1:67" x14ac:dyDescent="0.35">
      <c r="A11" s="2" t="s">
        <v>84</v>
      </c>
    </row>
    <row r="12" spans="1:67" x14ac:dyDescent="0.35">
      <c r="A12" s="2" t="s">
        <v>85</v>
      </c>
    </row>
  </sheetData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7741E2A9-C7EB-4E3F-B14A-11FEDD115CF6}">
          <x14:formula1>
            <xm:f>'Data Set'!$M$2:$M$4</xm:f>
          </x14:formula1>
          <xm:sqref>E2:E1048576</xm:sqref>
        </x14:dataValidation>
        <x14:dataValidation type="list" allowBlank="1" showInputMessage="1" showErrorMessage="1" xr:uid="{7D82E24F-E1EF-4539-8AC1-443D7EE7E342}">
          <x14:formula1>
            <xm:f>'Data Set'!$J$2:$J$9</xm:f>
          </x14:formula1>
          <xm:sqref>K2:K1048576</xm:sqref>
        </x14:dataValidation>
        <x14:dataValidation type="list" allowBlank="1" showInputMessage="1" showErrorMessage="1" xr:uid="{DA1C5059-C37B-4E4A-8C65-3F4017E2E444}">
          <x14:formula1>
            <xm:f>'Data Set'!$L$2:$L$18</xm:f>
          </x14:formula1>
          <xm:sqref>L2:L1048576</xm:sqref>
        </x14:dataValidation>
        <x14:dataValidation type="list" allowBlank="1" showInputMessage="1" showErrorMessage="1" xr:uid="{7C3B1E2F-7B26-4072-89E6-66392FFB6141}">
          <x14:formula1>
            <xm:f>'Data Set'!$E$2:$E$3</xm:f>
          </x14:formula1>
          <xm:sqref>Y2:Y1048576 W2:W1048576 AB1:AB1048576</xm:sqref>
        </x14:dataValidation>
        <x14:dataValidation type="list" allowBlank="1" showInputMessage="1" showErrorMessage="1" xr:uid="{33C6CBE0-9A27-473E-925D-EBD89E097A8B}">
          <x14:formula1>
            <xm:f>'Data Set'!$C$2:$C$11</xm:f>
          </x14:formula1>
          <xm:sqref>AL2:AL1048576 AR2:AR1048576 AF2:AF1048576</xm:sqref>
        </x14:dataValidation>
        <x14:dataValidation type="list" allowBlank="1" showInputMessage="1" showErrorMessage="1" xr:uid="{861FC873-081B-46B4-8DAA-3D26D2526643}">
          <x14:formula1>
            <xm:f>'Data Set'!$I$2:$I$15</xm:f>
          </x14:formula1>
          <xm:sqref>AM2:AM1048576 AS2:AS1048576 AG2:AG1048576</xm:sqref>
        </x14:dataValidation>
        <x14:dataValidation type="list" allowBlank="1" showInputMessage="1" showErrorMessage="1" xr:uid="{3A61AE22-F348-41C6-9404-4E3D3DFF9850}">
          <x14:formula1>
            <xm:f>'Data Set'!$H$2:$H$8</xm:f>
          </x14:formula1>
          <xm:sqref>AN2:AN1048576 AT2:AT1048576 AH2:AH1048576</xm:sqref>
        </x14:dataValidation>
        <x14:dataValidation type="list" allowBlank="1" showInputMessage="1" showErrorMessage="1" xr:uid="{28EC7031-B594-42B3-B234-2FBAEBF235E9}">
          <x14:formula1>
            <xm:f>'Data Set'!$A$2:$A$5</xm:f>
          </x14:formula1>
          <xm:sqref>BF2:BF1048576</xm:sqref>
        </x14:dataValidation>
        <x14:dataValidation type="list" allowBlank="1" showInputMessage="1" showErrorMessage="1" xr:uid="{46104347-9AFE-4788-838C-48364A3ED7BA}">
          <x14:formula1>
            <xm:f>'Data Set'!$B$2:$B$7</xm:f>
          </x14:formula1>
          <xm:sqref>BG2:BG1048576</xm:sqref>
        </x14:dataValidation>
        <x14:dataValidation type="list" allowBlank="1" showInputMessage="1" showErrorMessage="1" xr:uid="{32AA02E9-056E-4F36-AE64-AE4F495FA1DD}">
          <x14:formula1>
            <xm:f>'Data Set'!$D$2:$D$3</xm:f>
          </x14:formula1>
          <xm:sqref>B1:B1048576</xm:sqref>
        </x14:dataValidation>
        <x14:dataValidation type="list" allowBlank="1" showInputMessage="1" showErrorMessage="1" xr:uid="{55DF8F81-2BA4-4C83-A2E4-6097728A73C6}">
          <x14:formula1>
            <xm:f>'Data Set'!$Q$2:$Q$13</xm:f>
          </x14:formula1>
          <xm:sqref>T2</xm:sqref>
        </x14:dataValidation>
        <x14:dataValidation type="list" allowBlank="1" showInputMessage="1" showErrorMessage="1" xr:uid="{BE7E16EB-5834-41A1-A2AD-B1F22198F6A4}">
          <x14:formula1>
            <xm:f>'Data Set'!$K$2:$K$7</xm:f>
          </x14:formula1>
          <xm:sqref>S1:S1048576</xm:sqref>
        </x14:dataValidation>
        <x14:dataValidation type="list" allowBlank="1" showInputMessage="1" showErrorMessage="1" xr:uid="{B0261707-C83F-4558-90D2-6273353F2948}">
          <x14:formula1>
            <xm:f>'Data Set'!$R$2:$R$7</xm:f>
          </x14:formula1>
          <xm:sqref>BN2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EA34-83F4-4D09-A269-549062E0647A}">
  <dimension ref="A1:R18"/>
  <sheetViews>
    <sheetView workbookViewId="0">
      <selection activeCell="V2" sqref="V2"/>
    </sheetView>
  </sheetViews>
  <sheetFormatPr defaultRowHeight="14.5" x14ac:dyDescent="0.35"/>
  <cols>
    <col min="1" max="1" width="10.1796875" bestFit="1" customWidth="1"/>
    <col min="2" max="2" width="14.36328125" bestFit="1" customWidth="1"/>
    <col min="3" max="3" width="15" bestFit="1" customWidth="1"/>
    <col min="4" max="4" width="13.81640625" customWidth="1"/>
    <col min="6" max="6" width="9.7265625" customWidth="1"/>
    <col min="7" max="7" width="36.54296875" bestFit="1" customWidth="1"/>
    <col min="8" max="8" width="22.54296875" bestFit="1" customWidth="1"/>
    <col min="9" max="9" width="24.26953125" bestFit="1" customWidth="1"/>
    <col min="10" max="10" width="32.6328125" bestFit="1" customWidth="1"/>
    <col min="11" max="11" width="20.81640625" bestFit="1" customWidth="1"/>
    <col min="12" max="12" width="21.7265625" customWidth="1"/>
    <col min="13" max="13" width="11.81640625" bestFit="1" customWidth="1"/>
    <col min="14" max="14" width="20" customWidth="1"/>
    <col min="15" max="15" width="18.54296875" customWidth="1"/>
    <col min="16" max="16" width="37.1796875" bestFit="1" customWidth="1"/>
    <col min="17" max="17" width="22.54296875" bestFit="1" customWidth="1"/>
    <col min="18" max="18" width="13.36328125" bestFit="1" customWidth="1"/>
  </cols>
  <sheetData>
    <row r="1" spans="1:18" ht="15" thickBot="1" x14ac:dyDescent="0.4">
      <c r="A1" t="s">
        <v>66</v>
      </c>
      <c r="B1" t="s">
        <v>58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10</v>
      </c>
      <c r="K1" t="s">
        <v>18</v>
      </c>
      <c r="L1" t="s">
        <v>11</v>
      </c>
      <c r="M1" t="s">
        <v>4</v>
      </c>
      <c r="N1" t="s">
        <v>74</v>
      </c>
      <c r="O1" t="s">
        <v>75</v>
      </c>
      <c r="P1" t="s">
        <v>76</v>
      </c>
      <c r="Q1" t="s">
        <v>77</v>
      </c>
      <c r="R1" t="s">
        <v>87</v>
      </c>
    </row>
    <row r="2" spans="1:18" ht="15" thickBot="1" x14ac:dyDescent="0.4">
      <c r="A2" t="s">
        <v>88</v>
      </c>
      <c r="B2" t="s">
        <v>89</v>
      </c>
      <c r="C2" s="3" t="s">
        <v>90</v>
      </c>
      <c r="D2" s="3" t="s">
        <v>91</v>
      </c>
      <c r="E2" t="s">
        <v>92</v>
      </c>
      <c r="F2" t="s">
        <v>93</v>
      </c>
      <c r="G2" s="4" t="s">
        <v>94</v>
      </c>
      <c r="H2" s="3" t="s">
        <v>95</v>
      </c>
      <c r="I2" s="3" t="s">
        <v>96</v>
      </c>
      <c r="J2" s="3" t="s">
        <v>97</v>
      </c>
      <c r="K2" s="3" t="s">
        <v>98</v>
      </c>
      <c r="L2" t="s">
        <v>99</v>
      </c>
      <c r="M2" t="s">
        <v>100</v>
      </c>
      <c r="N2" t="s">
        <v>101</v>
      </c>
      <c r="O2" t="s">
        <v>102</v>
      </c>
      <c r="P2" t="s">
        <v>103</v>
      </c>
      <c r="Q2" s="3" t="s">
        <v>104</v>
      </c>
      <c r="R2" t="s">
        <v>105</v>
      </c>
    </row>
    <row r="3" spans="1:18" ht="29.5" thickBot="1" x14ac:dyDescent="0.4">
      <c r="A3" t="s">
        <v>106</v>
      </c>
      <c r="B3" t="s">
        <v>107</v>
      </c>
      <c r="C3" s="3" t="s">
        <v>108</v>
      </c>
      <c r="D3" s="3" t="s">
        <v>109</v>
      </c>
      <c r="E3" t="s">
        <v>99</v>
      </c>
      <c r="F3" t="s">
        <v>110</v>
      </c>
      <c r="G3" s="4" t="s">
        <v>111</v>
      </c>
      <c r="H3" s="3" t="s">
        <v>86</v>
      </c>
      <c r="I3" s="3" t="s">
        <v>112</v>
      </c>
      <c r="J3" s="3" t="s">
        <v>113</v>
      </c>
      <c r="K3" s="3" t="s">
        <v>114</v>
      </c>
      <c r="L3" t="s">
        <v>115</v>
      </c>
      <c r="M3" t="s">
        <v>116</v>
      </c>
      <c r="N3" t="s">
        <v>117</v>
      </c>
      <c r="O3" t="s">
        <v>118</v>
      </c>
      <c r="P3" t="s">
        <v>119</v>
      </c>
      <c r="Q3" s="3" t="s">
        <v>120</v>
      </c>
      <c r="R3" t="s">
        <v>121</v>
      </c>
    </row>
    <row r="4" spans="1:18" ht="15" thickBot="1" x14ac:dyDescent="0.4">
      <c r="A4" t="s">
        <v>122</v>
      </c>
      <c r="B4" t="s">
        <v>123</v>
      </c>
      <c r="C4" s="3" t="s">
        <v>124</v>
      </c>
      <c r="F4" t="s">
        <v>125</v>
      </c>
      <c r="G4" s="4" t="s">
        <v>126</v>
      </c>
      <c r="H4" s="3" t="s">
        <v>127</v>
      </c>
      <c r="I4" s="3" t="s">
        <v>128</v>
      </c>
      <c r="J4" s="3" t="s">
        <v>129</v>
      </c>
      <c r="K4" s="3" t="s">
        <v>130</v>
      </c>
      <c r="L4" t="s">
        <v>131</v>
      </c>
      <c r="M4" t="s">
        <v>132</v>
      </c>
      <c r="P4" t="s">
        <v>133</v>
      </c>
      <c r="Q4" s="3" t="s">
        <v>134</v>
      </c>
      <c r="R4" t="s">
        <v>135</v>
      </c>
    </row>
    <row r="5" spans="1:18" ht="15" thickBot="1" x14ac:dyDescent="0.4">
      <c r="A5" t="s">
        <v>136</v>
      </c>
      <c r="B5" t="s">
        <v>137</v>
      </c>
      <c r="C5" s="3" t="s">
        <v>138</v>
      </c>
      <c r="F5" t="s">
        <v>139</v>
      </c>
      <c r="G5" s="4" t="s">
        <v>140</v>
      </c>
      <c r="H5" s="3" t="s">
        <v>141</v>
      </c>
      <c r="I5" s="3" t="s">
        <v>142</v>
      </c>
      <c r="J5" s="3" t="s">
        <v>143</v>
      </c>
      <c r="K5" s="3" t="s">
        <v>144</v>
      </c>
      <c r="L5" t="s">
        <v>145</v>
      </c>
      <c r="P5" t="s">
        <v>146</v>
      </c>
      <c r="Q5" s="3" t="s">
        <v>147</v>
      </c>
      <c r="R5" t="s">
        <v>148</v>
      </c>
    </row>
    <row r="6" spans="1:18" ht="15" thickBot="1" x14ac:dyDescent="0.4">
      <c r="B6" t="s">
        <v>149</v>
      </c>
      <c r="C6" s="3" t="s">
        <v>150</v>
      </c>
      <c r="G6" s="4" t="s">
        <v>151</v>
      </c>
      <c r="H6" s="3" t="s">
        <v>152</v>
      </c>
      <c r="I6" s="3" t="s">
        <v>153</v>
      </c>
      <c r="J6" s="3" t="s">
        <v>154</v>
      </c>
      <c r="K6" s="3" t="s">
        <v>155</v>
      </c>
      <c r="L6" t="e">
        <f>PROPER([1]!Table1[[#This Row],[berkebutuhan_khusus]])</f>
        <v>#REF!</v>
      </c>
      <c r="P6" t="s">
        <v>156</v>
      </c>
      <c r="Q6" s="3" t="s">
        <v>157</v>
      </c>
      <c r="R6" t="s">
        <v>158</v>
      </c>
    </row>
    <row r="7" spans="1:18" ht="15" thickBot="1" x14ac:dyDescent="0.4">
      <c r="B7" t="s">
        <v>159</v>
      </c>
      <c r="C7" s="3" t="s">
        <v>78</v>
      </c>
      <c r="G7" t="s">
        <v>139</v>
      </c>
      <c r="H7" s="3" t="s">
        <v>160</v>
      </c>
      <c r="I7" s="3" t="s">
        <v>161</v>
      </c>
      <c r="J7" s="3" t="s">
        <v>162</v>
      </c>
      <c r="K7" t="s">
        <v>163</v>
      </c>
      <c r="L7" t="e">
        <f>PROPER([1]!Table1[[#This Row],[berkebutuhan_khusus]])</f>
        <v>#REF!</v>
      </c>
      <c r="P7" t="s">
        <v>164</v>
      </c>
      <c r="Q7" t="s">
        <v>163</v>
      </c>
      <c r="R7" t="s">
        <v>165</v>
      </c>
    </row>
    <row r="8" spans="1:18" ht="15" thickBot="1" x14ac:dyDescent="0.4">
      <c r="C8" s="3" t="s">
        <v>79</v>
      </c>
      <c r="H8" s="3" t="s">
        <v>166</v>
      </c>
      <c r="I8" s="3" t="s">
        <v>167</v>
      </c>
      <c r="J8" s="3" t="s">
        <v>168</v>
      </c>
      <c r="L8" t="e">
        <f>PROPER([1]!Table1[[#This Row],[berkebutuhan_khusus]])</f>
        <v>#REF!</v>
      </c>
      <c r="P8" t="s">
        <v>169</v>
      </c>
    </row>
    <row r="9" spans="1:18" ht="15" thickBot="1" x14ac:dyDescent="0.4">
      <c r="C9" s="3" t="s">
        <v>80</v>
      </c>
      <c r="I9" s="3" t="s">
        <v>170</v>
      </c>
      <c r="J9" t="s">
        <v>163</v>
      </c>
      <c r="L9" t="e">
        <f>PROPER([1]!Table1[[#This Row],[berkebutuhan_khusus]])</f>
        <v>#REF!</v>
      </c>
      <c r="P9" t="s">
        <v>171</v>
      </c>
    </row>
    <row r="10" spans="1:18" ht="15" thickBot="1" x14ac:dyDescent="0.4">
      <c r="C10" s="3" t="s">
        <v>172</v>
      </c>
      <c r="I10" s="3" t="s">
        <v>173</v>
      </c>
      <c r="L10" t="e">
        <f>PROPER([1]!Table1[[#This Row],[berkebutuhan_khusus]])</f>
        <v>#REF!</v>
      </c>
      <c r="P10" t="s">
        <v>174</v>
      </c>
    </row>
    <row r="11" spans="1:18" ht="15" thickBot="1" x14ac:dyDescent="0.4">
      <c r="C11" s="3" t="s">
        <v>81</v>
      </c>
      <c r="I11" s="3" t="s">
        <v>175</v>
      </c>
      <c r="L11" t="e">
        <f>PROPER([1]!Table1[[#This Row],[berkebutuhan_khusus]])</f>
        <v>#REF!</v>
      </c>
      <c r="P11" t="s">
        <v>176</v>
      </c>
    </row>
    <row r="12" spans="1:18" ht="15" thickBot="1" x14ac:dyDescent="0.4">
      <c r="C12" s="3" t="s">
        <v>82</v>
      </c>
      <c r="I12" s="3" t="s">
        <v>177</v>
      </c>
      <c r="L12" t="e">
        <f>PROPER([1]!Table1[[#This Row],[berkebutuhan_khusus]])</f>
        <v>#REF!</v>
      </c>
      <c r="P12" t="s">
        <v>178</v>
      </c>
    </row>
    <row r="13" spans="1:18" ht="15" thickBot="1" x14ac:dyDescent="0.4">
      <c r="I13" s="3" t="s">
        <v>179</v>
      </c>
      <c r="L13" t="e">
        <f>PROPER([1]!Table1[[#This Row],[berkebutuhan_khusus]])</f>
        <v>#REF!</v>
      </c>
      <c r="P13" t="s">
        <v>180</v>
      </c>
    </row>
    <row r="14" spans="1:18" ht="15" thickBot="1" x14ac:dyDescent="0.4">
      <c r="I14" s="3" t="s">
        <v>181</v>
      </c>
      <c r="L14" t="e">
        <f>PROPER([1]!Table1[[#This Row],[berkebutuhan_khusus]])</f>
        <v>#REF!</v>
      </c>
      <c r="P14" t="s">
        <v>182</v>
      </c>
    </row>
    <row r="15" spans="1:18" x14ac:dyDescent="0.35">
      <c r="I15" t="s">
        <v>163</v>
      </c>
      <c r="L15" t="e">
        <f>PROPER([1]!Table1[[#This Row],[berkebutuhan_khusus]])</f>
        <v>#REF!</v>
      </c>
      <c r="P15" t="s">
        <v>183</v>
      </c>
    </row>
    <row r="16" spans="1:18" x14ac:dyDescent="0.35">
      <c r="L16" t="e">
        <f>PROPER([1]!Table1[[#This Row],[berkebutuhan_khusus]])</f>
        <v>#REF!</v>
      </c>
    </row>
    <row r="17" spans="12:12" x14ac:dyDescent="0.35">
      <c r="L17" t="e">
        <f>PROPER([1]!Table1[[#This Row],[berkebutuhan_khusus]])</f>
        <v>#REF!</v>
      </c>
    </row>
    <row r="18" spans="12:12" x14ac:dyDescent="0.35">
      <c r="L18" t="s">
        <v>184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Contoh</vt:lpstr>
      <vt:lpstr>Data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smktaruna harapan</cp:lastModifiedBy>
  <dcterms:created xsi:type="dcterms:W3CDTF">2023-04-25T11:03:08Z</dcterms:created>
  <dcterms:modified xsi:type="dcterms:W3CDTF">2026-06-27T02:23:21Z</dcterms:modified>
</cp:coreProperties>
</file>