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83918C5C-8929-4480-8E87-B6A0A116FED2}" xr6:coauthVersionLast="47" xr6:coauthVersionMax="47" xr10:uidLastSave="{00000000-0000-0000-0000-000000000000}"/>
  <bookViews>
    <workbookView xWindow="-120" yWindow="-120" windowWidth="19440" windowHeight="1104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<sst xmlns="http://schemas.openxmlformats.org/spreadsheetml/2006/main" count="324" uniqueCount="218">
  <si>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</si>
  <si>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</si>
  <si>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</si>
  <si>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</si>
  <si>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</si>
  <si>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</si>
  <si>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</si>
  <si>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</si>
  <si>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</si>
  <si>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</si>
  <si>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</si>
  <si>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</si>
  <si>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</si>
  <si>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</si>
  <si>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</si>
  <si>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</si>
  <si>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</si>
  <si>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</si>
  <si>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</si>
  <si>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</si>
  <si>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</si>
  <si>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</si>
  <si>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</si>
  <si>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</si>
  <si>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</si>
  <si>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</si>
  <si>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</si>
  <si>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</si>
  <si>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</si>
  <si>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</si>
  <si>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</si>
  <si>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</si>
  <si>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</si>
  <si>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</si>
  <si>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</si>
  <si>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</si>
  <si>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</si>
  <si>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</si>
  <si>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</si>
  <si>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</si>
  <si>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</si>
  <si>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</si>
  <si>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</si>
  <si>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</si>
  <si>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</si>
  <si>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</si>
  <si>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</si>
  <si>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</si>
  <si>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</si>
  <si>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</si>
  <si>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</si>
  <si>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</si>
  <si>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</si>
  <si>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</si>
  <si>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</si>
  <si>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</si>
  <si>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</si>
  <si>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</si>
  <si>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</si>
  <si>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</si>
  <si>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</si>
  <si>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</si>
  <si>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</si>
  <si>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</si>
  <si>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</si>
  <si>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</si>
  <si>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</si>
  <si>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</si>
  <si>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</si>
  <si>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</si>
  <si>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</si>
  <si>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</si>
  <si>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</si>
  <si>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</si>
  <si>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</si>
  <si>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</si>
  <si>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</si>
  <si>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</si>
  <si>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</si>
  <si>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</si>
  <si>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</si>
  <si>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</si>
  <si>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</si>
  <si>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</si>
  <si>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</si>
  <si>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</si>
  <si>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</si>
  <si>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</si>
  <si>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</si>
  <si>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</si>
  <si>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</si>
  <si>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</si>
  <si>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</si>
  <si>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</si>
  <si>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</si>
  <si>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</si>
  <si>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</si>
  <si>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</si>
  <si>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</si>
  <si>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</si>
  <si>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</si>
  <si>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</si>
  <si>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</si>
  <si>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</si>
  <si>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</si>
  <si>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</si>
  <si>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</si>
  <si>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</si>
  <si>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</si>
  <si>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</si>
  <si>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</si>
  <si>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</si>
  <si>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</si>
  <si>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</si>
  <si>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</si>
  <si>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</si>
  <si>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</si>
  <si>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</si>
  <si>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</si>
  <si>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</si>
  <si>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</si>
  <si>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</si>
  <si>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</si>
  <si>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</si>
  <si>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</si>
  <si>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</si>
  <si>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</si>
  <si>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</si>
  <si>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</si>
  <si>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</si>
  <si>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</si>
  <si>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</si>
  <si>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</si>
  <si>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</si>
  <si>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</si>
  <si>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</si>
  <si>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</si>
  <si>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</si>
  <si>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</si>
  <si>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</si>
  <si>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</si>
  <si>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</si>
  <si>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</si>
  <si>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</si>
  <si>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</si>
  <si>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</si>
  <si>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</si>
  <si>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</si>
  <si>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</si>
  <si>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</si>
  <si>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</si>
  <si>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</si>
  <si>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</si>
  <si>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</si>
  <si>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</si>
  <si>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</si>
  <si>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</si>
  <si>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</si>
  <si>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</si>
  <si>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</si>
  <si>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</si>
  <si>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</si>
  <si>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</si>
  <si>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</si>
  <si>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</si>
  <si>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</si>
  <si>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</si>
  <si>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</si>
  <si>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</si>
  <si>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</si>
  <si>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</si>
  <si>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</si>
  <si>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</si>
  <si>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</si>
  <si>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</si>
  <si>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</si>
  <si>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</si>
  <si>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</si>
  <si>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</si>
  <si>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</si>
  <si>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</si>
  <si>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</si>
  <si>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</si>
  <si>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</si>
  <si>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</si>
  <si>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</si>
  <si>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</si>
  <si>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Bandung</t>
  </si>
  <si>
    <t>SMPN 4 Cipatat</t>
  </si>
  <si>
    <t>Citatah</t>
  </si>
  <si>
    <t>Suci Devi Agnes</t>
  </si>
  <si>
    <t>0083537043</t>
  </si>
  <si>
    <t>3217075508120002</t>
  </si>
  <si>
    <t>3217070605050277</t>
  </si>
  <si>
    <t>3217-LT-25032013-0135</t>
  </si>
  <si>
    <t>Jalan Sindang Sari</t>
  </si>
  <si>
    <t>Ayi Didin</t>
  </si>
  <si>
    <t>3217071012670002</t>
  </si>
  <si>
    <t>Imas Aminah</t>
  </si>
  <si>
    <t>3217074402740001</t>
  </si>
  <si>
    <t>083112624688</t>
  </si>
  <si>
    <t>SMPN 1 Cipatat</t>
  </si>
  <si>
    <t>Gelombang 4</t>
  </si>
  <si>
    <t>Yulia Pitriani</t>
  </si>
  <si>
    <t>0071193113</t>
  </si>
  <si>
    <t>3217076607070004</t>
  </si>
  <si>
    <t>3217072304090001</t>
  </si>
  <si>
    <t>3217-LT-02012014-0004</t>
  </si>
  <si>
    <t>Kp. Sawo Mekar</t>
  </si>
  <si>
    <t>Yulia Pitriyani</t>
  </si>
  <si>
    <t>Hendra Jaya Saputra</t>
  </si>
  <si>
    <t>3217071003790014</t>
  </si>
  <si>
    <t>Nurhayati</t>
  </si>
  <si>
    <t>3217076505830017</t>
  </si>
  <si>
    <t>083151121018</t>
  </si>
  <si>
    <t>HUT Tarpan</t>
  </si>
  <si>
    <t>2008/08/15</t>
  </si>
  <si>
    <t>2007/06/26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</si>
</sst>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2" fillId="0" borderId="5" xfId="0" applyFont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2" fillId="0" borderId="1" xfId="0" quotePrefix="1" applyFont="1" applyFill="1" applyBorder="1"/>
    <xf numFmtId="14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3"/>
  <sheetViews>
    <sheetView tabSelected="1" zoomScale="85" zoomScaleNormal="85" workbookViewId="0">
      <selection activeCell="A2" sqref="A2"/>
    </sheetView>
  </sheetViews>
  <sheetFormatPr defaultColWidth="8.7109375" defaultRowHeight="15" x14ac:dyDescent="0.25"/>
  <cols>
    <col min="1" max="1" width="25.140625" bestFit="1" customWidth="1"/>
    <col min="2" max="2" width="12.140625" bestFit="1" customWidth="1"/>
    <col min="3" max="3" width="4" bestFit="1" customWidth="1"/>
    <col min="4" max="4" width="12.85546875" bestFit="1" customWidth="1"/>
    <col min="5" max="5" width="11.28515625" bestFit="1" customWidth="1"/>
    <col min="7" max="7" width="20.28515625" bestFit="1" customWidth="1"/>
    <col min="8" max="8" width="15.5703125" bestFit="1" customWidth="1"/>
    <col min="9" max="9" width="13.5703125" bestFit="1" customWidth="1"/>
    <col min="10" max="10" width="19" bestFit="1" customWidth="1"/>
    <col min="12" max="12" width="22.140625" bestFit="1" customWidth="1"/>
    <col min="13" max="13" width="18" bestFit="1" customWidth="1"/>
    <col min="28" max="28" width="15.85546875" bestFit="1" customWidth="1"/>
    <col min="29" max="29" width="16.28515625" bestFit="1" customWidth="1"/>
    <col min="30" max="30" width="20.28515625" bestFit="1" customWidth="1"/>
    <col min="57" max="57" width="22.7109375" bestFit="1" customWidth="1"/>
    <col min="63" max="63" width="32.85546875" bestFit="1" customWidth="1"/>
    <col min="64" max="64" width="17.5703125" customWidth="1"/>
    <col min="65" max="65" width="14.5703125" bestFit="1" customWidth="1"/>
    <col min="66" max="66" width="11.42578125" bestFit="1" customWidth="1"/>
    <col min="67" max="67" width="11.28515625" bestFit="1" customWidth="1"/>
  </cols>
  <sheetData>
    <row r="1" spans="1:80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0" ht="24.75" customHeight="1" x14ac:dyDescent="0.25">
      <c r="A2" s="5" t="s">
        <v>190</v>
      </c>
      <c r="B2" s="5" t="s">
        <v>109</v>
      </c>
      <c r="C2" s="5"/>
      <c r="D2" s="6" t="s">
        <v>191</v>
      </c>
      <c r="E2" s="6"/>
      <c r="F2" s="5" t="s">
        <v>192</v>
      </c>
      <c r="G2" s="5" t="s">
        <v>193</v>
      </c>
      <c r="H2" s="7" t="s">
        <v>185</v>
      </c>
      <c r="I2" s="11" t="s">
        <v>216</v>
      </c>
      <c r="J2" s="5" t="s">
        <v>194</v>
      </c>
      <c r="K2" s="5" t="s">
        <v>97</v>
      </c>
      <c r="L2" s="8"/>
      <c r="M2" s="5" t="s">
        <v>195</v>
      </c>
      <c r="N2" s="8">
        <v>1</v>
      </c>
      <c r="O2" s="8">
        <v>9</v>
      </c>
      <c r="P2" s="5" t="s">
        <v>189</v>
      </c>
      <c r="Q2" s="5" t="s">
        <v>186</v>
      </c>
      <c r="R2" s="8">
        <v>40754</v>
      </c>
      <c r="S2" s="5" t="s">
        <v>98</v>
      </c>
      <c r="T2" s="5" t="s">
        <v>120</v>
      </c>
      <c r="U2" s="5"/>
      <c r="V2" s="8">
        <v>4</v>
      </c>
      <c r="W2" s="5" t="s">
        <v>99</v>
      </c>
      <c r="X2" s="5"/>
      <c r="Y2" s="5" t="s">
        <v>92</v>
      </c>
      <c r="Z2" s="5"/>
      <c r="AA2" s="5"/>
      <c r="AB2" s="5" t="s">
        <v>99</v>
      </c>
      <c r="AC2" s="5" t="s">
        <v>196</v>
      </c>
      <c r="AD2" s="5" t="s">
        <v>197</v>
      </c>
      <c r="AE2" s="8">
        <v>1967</v>
      </c>
      <c r="AF2" s="5" t="s">
        <v>124</v>
      </c>
      <c r="AG2" s="5" t="s">
        <v>142</v>
      </c>
      <c r="AH2" s="5" t="s">
        <v>127</v>
      </c>
      <c r="AI2" s="5" t="s">
        <v>198</v>
      </c>
      <c r="AJ2" s="5" t="s">
        <v>199</v>
      </c>
      <c r="AK2" s="8">
        <v>1974</v>
      </c>
      <c r="AL2" s="5" t="s">
        <v>124</v>
      </c>
      <c r="AM2" s="5" t="s">
        <v>179</v>
      </c>
      <c r="AN2" s="5" t="s">
        <v>166</v>
      </c>
      <c r="AO2" s="5"/>
      <c r="AP2" s="5"/>
      <c r="AQ2" s="5"/>
      <c r="AR2" s="5"/>
      <c r="AS2" s="5"/>
      <c r="AT2" s="5"/>
      <c r="AU2" s="5"/>
      <c r="AV2" s="6" t="s">
        <v>200</v>
      </c>
      <c r="AW2" s="5"/>
      <c r="AX2" s="8">
        <v>159</v>
      </c>
      <c r="AY2" s="8">
        <v>45</v>
      </c>
      <c r="AZ2" s="8">
        <v>55</v>
      </c>
      <c r="BA2" s="5"/>
      <c r="BB2" s="5"/>
      <c r="BC2" s="5"/>
      <c r="BD2" s="5"/>
      <c r="BE2" s="5"/>
      <c r="BF2" s="5"/>
      <c r="BG2" s="5"/>
      <c r="BH2" s="5"/>
      <c r="BI2" s="5"/>
      <c r="BJ2" s="5"/>
      <c r="BK2" s="5" t="s">
        <v>201</v>
      </c>
      <c r="BL2" s="5"/>
      <c r="BM2" s="5"/>
      <c r="BN2" s="9" t="s">
        <v>202</v>
      </c>
      <c r="BO2" s="9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24.75" customHeight="1" x14ac:dyDescent="0.25">
      <c r="A3" s="5" t="s">
        <v>203</v>
      </c>
      <c r="B3" s="5" t="s">
        <v>109</v>
      </c>
      <c r="C3" s="5"/>
      <c r="D3" s="6" t="s">
        <v>204</v>
      </c>
      <c r="E3" s="6"/>
      <c r="F3" s="5" t="s">
        <v>205</v>
      </c>
      <c r="G3" s="5" t="s">
        <v>206</v>
      </c>
      <c r="H3" s="7" t="s">
        <v>187</v>
      </c>
      <c r="I3" s="12" t="s">
        <v>217</v>
      </c>
      <c r="J3" s="5" t="s">
        <v>207</v>
      </c>
      <c r="K3" s="5" t="s">
        <v>97</v>
      </c>
      <c r="L3" s="8"/>
      <c r="M3" s="5" t="s">
        <v>208</v>
      </c>
      <c r="N3" s="8">
        <v>2</v>
      </c>
      <c r="O3" s="8">
        <v>22</v>
      </c>
      <c r="P3" s="5" t="s">
        <v>189</v>
      </c>
      <c r="Q3" s="5" t="s">
        <v>186</v>
      </c>
      <c r="R3" s="8">
        <v>40754</v>
      </c>
      <c r="S3" s="5" t="s">
        <v>98</v>
      </c>
      <c r="T3" s="5" t="s">
        <v>120</v>
      </c>
      <c r="U3" s="5"/>
      <c r="V3" s="8">
        <v>3</v>
      </c>
      <c r="W3" s="5" t="s">
        <v>92</v>
      </c>
      <c r="X3" s="5"/>
      <c r="Y3" s="5" t="s">
        <v>92</v>
      </c>
      <c r="Z3" s="5"/>
      <c r="AA3" s="5" t="s">
        <v>209</v>
      </c>
      <c r="AB3" s="5" t="s">
        <v>99</v>
      </c>
      <c r="AC3" s="5" t="s">
        <v>210</v>
      </c>
      <c r="AD3" s="5" t="s">
        <v>211</v>
      </c>
      <c r="AE3" s="8">
        <v>1979</v>
      </c>
      <c r="AF3" s="5" t="s">
        <v>124</v>
      </c>
      <c r="AG3" s="5" t="s">
        <v>96</v>
      </c>
      <c r="AH3" s="5" t="s">
        <v>95</v>
      </c>
      <c r="AI3" s="5" t="s">
        <v>212</v>
      </c>
      <c r="AJ3" s="5" t="s">
        <v>213</v>
      </c>
      <c r="AK3" s="8">
        <v>1983</v>
      </c>
      <c r="AL3" s="5" t="s">
        <v>124</v>
      </c>
      <c r="AM3" s="5" t="s">
        <v>179</v>
      </c>
      <c r="AN3" s="5" t="s">
        <v>166</v>
      </c>
      <c r="AO3" s="5"/>
      <c r="AP3" s="5"/>
      <c r="AQ3" s="5"/>
      <c r="AR3" s="5"/>
      <c r="AS3" s="5"/>
      <c r="AT3" s="5"/>
      <c r="AU3" s="5"/>
      <c r="AV3" s="6" t="s">
        <v>214</v>
      </c>
      <c r="AW3" s="5"/>
      <c r="AX3" s="8">
        <v>149</v>
      </c>
      <c r="AY3" s="8">
        <v>52</v>
      </c>
      <c r="AZ3" s="8">
        <v>56</v>
      </c>
      <c r="BA3" s="5"/>
      <c r="BB3" s="5"/>
      <c r="BC3" s="5"/>
      <c r="BD3" s="5"/>
      <c r="BE3" s="5"/>
      <c r="BF3" s="5"/>
      <c r="BG3" s="5"/>
      <c r="BH3" s="5"/>
      <c r="BI3" s="5"/>
      <c r="BJ3" s="5"/>
      <c r="BK3" s="5" t="s">
        <v>188</v>
      </c>
      <c r="BL3" s="5"/>
      <c r="BM3" s="5"/>
      <c r="BN3" s="9" t="s">
        <v>215</v>
      </c>
      <c r="BO3" s="9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</row>
  </sheetData>
  <dataValidations count="2">
    <dataValidation type="list" allowBlank="1" showErrorMessage="1" sqref="J2:K3 S2:V3 B2:E3 BK2:BK3 AF2:AH3 AL2:AN3 AR2:AT3" xr:uid="{FEFC386F-818F-4202-AA70-88F2F581E474}">
      <formula1>#REF!</formula1>
    </dataValidation>
    <dataValidation type="list" allowBlank="1" showErrorMessage="1" sqref="F2:H3 J2:L3" xr:uid="{E4721158-BFEE-4657-AC7A-1096C02A5738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B4:B1048576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 W4:W1048576 AB4:AB1048576 Y4:Y1048576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S4:S1048576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BG4:BG1048576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BF4:BF1048576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AT4:AT1048576 AH4:AH1048576 AN4:AN1048576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AS4:AS1048576 AG4:AG1048576 AM4:AM1048576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AR4:AR1048576 AF4:AF1048576 AL4:AL1048576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L4:L1048576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bestFit="1" customWidth="1"/>
    <col min="2" max="2" width="12.140625" bestFit="1" customWidth="1"/>
    <col min="8" max="9" width="11.5703125" bestFit="1" customWidth="1"/>
    <col min="10" max="10" width="16.140625" bestFit="1" customWidth="1"/>
    <col min="12" max="12" width="19.5703125" bestFit="1" customWidth="1"/>
    <col min="13" max="13" width="11.5703125" bestFit="1" customWidth="1"/>
    <col min="28" max="28" width="15.85546875" bestFit="1" customWidth="1"/>
    <col min="65" max="65" width="12.7109375" bestFit="1" customWidth="1"/>
    <col min="66" max="66" width="10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25">
      <c r="A10" s="2" t="s">
        <v>83</v>
      </c>
    </row>
    <row r="11" spans="1:67" x14ac:dyDescent="0.25">
      <c r="A11" s="2" t="s">
        <v>84</v>
      </c>
    </row>
    <row r="12" spans="1:67" x14ac:dyDescent="0.2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30.75" thickBot="1" x14ac:dyDescent="0.3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30.75" thickBot="1" x14ac:dyDescent="0.3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.75" thickBot="1" x14ac:dyDescent="0.3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.75" thickBot="1" x14ac:dyDescent="0.3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.75" thickBot="1" x14ac:dyDescent="0.3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.75" thickBot="1" x14ac:dyDescent="0.3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.75" thickBot="1" x14ac:dyDescent="0.3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.75" thickBot="1" x14ac:dyDescent="0.3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.75" thickBot="1" x14ac:dyDescent="0.3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.75" thickBot="1" x14ac:dyDescent="0.3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.75" thickBot="1" x14ac:dyDescent="0.3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.75" thickBot="1" x14ac:dyDescent="0.3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.75" thickBot="1" x14ac:dyDescent="0.3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2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25">
      <c r="L16" t="e">
        <f>PROPER([1]!Table1[[#This Row],[berkebutuhan_khusus]])</f>
        <v>#REF!</v>
      </c>
    </row>
    <row r="17" spans="12:12" x14ac:dyDescent="0.25">
      <c r="L17" t="e">
        <f>PROPER([1]!Table1[[#This Row],[berkebutuhan_khusus]])</f>
        <v>#REF!</v>
      </c>
    </row>
    <row r="18" spans="12:12" x14ac:dyDescent="0.2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tarpan</cp:lastModifiedBy>
  <dcterms:created xsi:type="dcterms:W3CDTF">2023-04-25T11:03:08Z</dcterms:created>
  <dcterms:modified xsi:type="dcterms:W3CDTF">2023-07-12T11:20:32Z</dcterms:modified>
</cp:coreProperties>
</file>