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Music\0 PPDB 2023\Web Master Data PPDB\"/>
    </mc:Choice>
  </mc:AlternateContent>
  <xr:revisionPtr revIDLastSave="0" documentId="13_ncr:1_{C9E760F1-5F0A-464F-882D-2C05B814C27D}" xr6:coauthVersionLast="47" xr6:coauthVersionMax="47" xr10:uidLastSave="{00000000-0000-0000-0000-000000000000}"/>
  <bookViews>
    <workbookView xWindow="-110" yWindow="-110" windowWidth="19420" windowHeight="10300" xr2:uid="{E951A26D-439C-45F6-9E5C-700998CF5FFB}"/>
  </bookViews>
  <sheets>
    <sheet name="Data" sheetId="1" r:id="rId1"/>
    <sheet name="Contoh" sheetId="2" r:id="rId2"/>
    <sheet name="Data Set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<sst xmlns="http://schemas.openxmlformats.org/spreadsheetml/2006/main" count="295" uniqueCount="203">
  <si>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</si>
  <si>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</si>
  <si>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</si>
  <si>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</si>
  <si>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</si>
  <si>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</si>
  <si>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</si>
  <si>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</si>
  <si>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</si>
  <si>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</si>
  <si>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</si>
  <si>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</si>
  <si>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</si>
  <si>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</si>
  <si>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</si>
  <si>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</si>
  <si>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</si>
  <si>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</si>
  <si>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</si>
  <si>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</si>
  <si>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</si>
  <si>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</si>
  <si>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</si>
  <si>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</si>
  <si>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</si>
  <si>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</si>
  <si>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</si>
  <si>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</si>
  <si>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</si>
  <si>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</si>
  <si>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</si>
  <si>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</si>
  <si>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</si>
  <si>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</si>
  <si>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</si>
  <si>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</si>
  <si>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</si>
  <si>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</si>
  <si>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</si>
  <si>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</si>
  <si>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</si>
  <si>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</si>
  <si>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</si>
  <si>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</si>
  <si>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</si>
  <si>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</si>
  <si>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</si>
  <si>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</si>
  <si>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</si>
  <si>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</si>
  <si>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</si>
  <si>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</si>
  <si>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</si>
  <si>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</si>
  <si>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</si>
  <si>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</si>
  <si>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</si>
  <si>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</si>
  <si>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</si>
  <si>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</si>
  <si>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</si>
  <si>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</si>
  <si>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</si>
  <si>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</si>
  <si>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</si>
  <si>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</si>
  <si>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</si>
  <si>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</si>
  <si>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</si>
  <si>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</si>
  <si>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</si>
  <si>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</si>
  <si>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</si>
  <si>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</si>
  <si>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</si>
  <si>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</si>
  <si>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</si>
  <si>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</si>
  <si>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</si>
  <si>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</si>
  <si>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</si>
  <si>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</si>
  <si>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</si>
  <si>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</si>
  <si>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</si>
  <si>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</si>
  <si>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</si>
  <si>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</si>
  <si>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</si>
  <si>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</si>
  <si>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</si>
  <si>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</si>
  <si>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</si>
  <si>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</si>
  <si>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</si>
  <si>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</si>
  <si>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</si>
  <si>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</si>
  <si>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</si>
  <si>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</si>
  <si>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</si>
  <si>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</si>
  <si>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</si>
  <si>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</si>
  <si>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</si>
  <si>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</si>
  <si>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</si>
  <si>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</si>
  <si>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</si>
  <si>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</si>
  <si>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</si>
  <si>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</si>
  <si>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</si>
  <si>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</si>
  <si>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</si>
  <si>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</si>
  <si>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</si>
  <si>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</si>
  <si>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</si>
  <si>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</si>
  <si>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</si>
  <si>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</si>
  <si>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</si>
  <si>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</si>
  <si>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</si>
  <si>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</si>
  <si>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</si>
  <si>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</si>
  <si>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</si>
  <si>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</si>
  <si>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</si>
  <si>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</si>
  <si>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</si>
  <si>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</si>
  <si>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</si>
  <si>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</si>
  <si>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</si>
  <si>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</si>
  <si>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</si>
  <si>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</si>
  <si>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</si>
  <si>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</si>
  <si>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</si>
  <si>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</si>
  <si>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</si>
  <si>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</si>
  <si>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</si>
  <si>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</si>
  <si>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</si>
  <si>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</si>
  <si>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</si>
  <si>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</si>
  <si>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</si>
  <si>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</si>
  <si>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</si>
  <si>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</si>
  <si>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</si>
  <si>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</si>
  <si>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</si>
  <si>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</si>
  <si>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</si>
  <si>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</si>
  <si>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</si>
  <si>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</si>
  <si>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</si>
  <si>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</si>
  <si>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</si>
  <si>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</si>
  <si>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</si>
  <si>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</si>
  <si>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</si>
  <si>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</si>
  <si>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</si>
  <si>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</si>
  <si>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</si>
  <si>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</si>
  <si>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</si>
  <si>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</si>
  <si>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</si>
  <si>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</si>
  <si>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</si>
  <si>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</si>
  <si>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</si>
  <si>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</si>
  <si>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</si>
  <si>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Cipatat</t>
  </si>
  <si>
    <t>Bandung</t>
  </si>
  <si>
    <t>SMPN 4 Cipatat</t>
  </si>
  <si>
    <t>Mutiara Nur Junaedi</t>
  </si>
  <si>
    <t>0068757323</t>
  </si>
  <si>
    <t>3217066910060006</t>
  </si>
  <si>
    <t>3217071311060011</t>
  </si>
  <si>
    <t>3217-LT-01112017-2213</t>
  </si>
  <si>
    <t>Kp. Cibogo</t>
  </si>
  <si>
    <t>Citatah</t>
  </si>
  <si>
    <t>Bersama Orang Tua</t>
  </si>
  <si>
    <t>F25ZS3</t>
  </si>
  <si>
    <t>Yudi Junaedi</t>
  </si>
  <si>
    <t>Idah Jubaedah</t>
  </si>
  <si>
    <t>3217064403810017</t>
  </si>
  <si>
    <t>Asep Iwan Sapari</t>
  </si>
  <si>
    <t>3217071010800021</t>
  </si>
  <si>
    <t>08977017887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</si>
</sst>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yyyy/mm/dd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14" fontId="2" fillId="0" borderId="0" xfId="0" applyNumberFormat="1" applyFont="1" applyBorder="1"/>
    <xf numFmtId="0" fontId="1" fillId="0" borderId="0" xfId="0" applyFont="1" applyBorder="1"/>
    <xf numFmtId="0" fontId="0" fillId="0" borderId="0" xfId="0" applyBorder="1"/>
    <xf numFmtId="0" fontId="3" fillId="0" borderId="0" xfId="0" applyFont="1" applyBorder="1"/>
    <xf numFmtId="0" fontId="3" fillId="0" borderId="0" xfId="0" quotePrefix="1" applyFont="1" applyBorder="1"/>
    <xf numFmtId="0" fontId="2" fillId="0" borderId="0" xfId="0" applyFont="1" applyBorder="1"/>
    <xf numFmtId="167" fontId="3" fillId="0" borderId="0" xfId="0" applyNumberFormat="1" applyFont="1" applyBorder="1" applyAlignment="1">
      <alignment horizontal="right" wrapText="1"/>
    </xf>
    <xf numFmtId="0" fontId="3" fillId="0" borderId="0" xfId="0" applyFont="1" applyBorder="1" applyAlignment="1">
      <alignment horizontal="right"/>
    </xf>
    <xf numFmtId="0" fontId="4" fillId="0" borderId="0" xfId="0" applyFont="1" applyBorder="1"/>
    <xf numFmtId="14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939EDD-65D6-4C09-9205-5CDD13C7A958}" name="Table1" displayName="Table1" ref="A1:R18" totalsRowShown="0">
  <autoFilter ref="A1:R18" xr:uid="{84939EDD-65D6-4C09-9205-5CDD13C7A958}"/>
  <tableColumns count="18">
    <tableColumn id="1" xr3:uid="{CDF6FD76-8D8C-4C17-82C2-D95D89DCFD22}" name="prestasi"/>
    <tableColumn id="2" xr3:uid="{FDD90FEC-182B-485B-A0EC-9E6ED323E336}" name="tingkat"/>
    <tableColumn id="3" xr3:uid="{F91A2495-FAE4-41BD-810E-FB492275D5A5}" name="pendidikan"/>
    <tableColumn id="4" xr3:uid="{732926EB-20BD-480F-86D9-751640728C3D}" name="jenis kelamin"/>
    <tableColumn id="5" xr3:uid="{BE457BC7-2886-4B9D-8FC5-1E35DB73B698}" name="pilihan"/>
    <tableColumn id="6" xr3:uid="{15E0C753-2B2B-4AE6-BB3E-BBED40BB94E3}" name="tingkat2"/>
    <tableColumn id="7" xr3:uid="{2D6CC0FB-5733-4201-A411-B1561A8EABAE}" name="jurusan"/>
    <tableColumn id="8" xr3:uid="{CA7326C0-3A6A-4836-A936-CC516E341E33}" name="penghasilan bulanan"/>
    <tableColumn id="9" xr3:uid="{62BDF8C8-0AF1-4C1E-AF8B-BB143321F5D1}" name="pekerjaan"/>
    <tableColumn id="10" xr3:uid="{CF416DDE-C55B-4CA6-B757-944B033C9F59}" name="agama"/>
    <tableColumn id="11" xr3:uid="{E1AF7AA0-8682-4DAB-95FF-00C6A4DE20A0}" name="tempat_tinggal"/>
    <tableColumn id="12" xr3:uid="{54DEFAAB-8125-4FA7-91E8-F9A08ADB7396}" name="berkebutuhan_khusus"/>
    <tableColumn id="13" xr3:uid="{DFFEC505-1F90-42F6-8A8F-0CBA6AA916D6}" name="status"/>
    <tableColumn id="14" xr3:uid="{66338D18-EDD4-4BD0-B9D6-AAEA7AA8B36D}" name="status_kepegawaian"/>
    <tableColumn id="15" xr3:uid="{278F9E10-2A6C-4939-9818-9F114BA76D22}" name="status_pernikahan"/>
    <tableColumn id="16" xr3:uid="{6C242AC3-01EF-4310-8A0F-C7B3921719F8}" name="kelompok mapel"/>
    <tableColumn id="17" xr3:uid="{74D8BBF4-F0C4-45F5-8C91-BD3E86938DF6}" name="moda transportasi"/>
    <tableColumn id="18" xr3:uid="{5E8C83A6-E74F-4D40-BE4E-6A4CDDC31A7E}" name="gelomba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350EC-05B3-4743-847F-B1CBCC8D6138}">
  <dimension ref="A1:CB5"/>
  <sheetViews>
    <sheetView tabSelected="1" zoomScale="85" zoomScaleNormal="85" workbookViewId="0">
      <selection activeCell="E5" sqref="E5"/>
    </sheetView>
  </sheetViews>
  <sheetFormatPr defaultRowHeight="14.5" x14ac:dyDescent="0.35"/>
  <cols>
    <col min="1" max="1" width="24.36328125" style="7" bestFit="1" customWidth="1"/>
    <col min="2" max="2" width="12.7265625" style="7" bestFit="1" customWidth="1"/>
    <col min="3" max="3" width="3.26953125" style="7" bestFit="1" customWidth="1"/>
    <col min="4" max="4" width="11.7265625" style="7" bestFit="1" customWidth="1"/>
    <col min="5" max="5" width="10.54296875" style="7" bestFit="1" customWidth="1"/>
    <col min="6" max="7" width="18.453125" style="7" bestFit="1" customWidth="1"/>
    <col min="8" max="8" width="14.26953125" style="7" bestFit="1" customWidth="1"/>
    <col min="9" max="9" width="16.26953125" style="7" bestFit="1" customWidth="1"/>
    <col min="10" max="10" width="22.453125" style="7" bestFit="1" customWidth="1"/>
    <col min="11" max="11" width="6.36328125" style="7" bestFit="1" customWidth="1"/>
    <col min="12" max="12" width="19.6328125" style="7" bestFit="1" customWidth="1"/>
    <col min="13" max="13" width="16.6328125" style="7" bestFit="1" customWidth="1"/>
    <col min="14" max="14" width="2.36328125" style="7" bestFit="1" customWidth="1"/>
    <col min="15" max="15" width="3.1796875" style="7" bestFit="1" customWidth="1"/>
    <col min="16" max="16" width="14.54296875" style="7" bestFit="1" customWidth="1"/>
    <col min="17" max="17" width="9.90625" style="7" bestFit="1" customWidth="1"/>
    <col min="18" max="18" width="9" style="7" bestFit="1" customWidth="1"/>
    <col min="19" max="19" width="18.6328125" style="7" bestFit="1" customWidth="1"/>
    <col min="20" max="20" width="24.54296875" style="7" bestFit="1" customWidth="1"/>
    <col min="21" max="21" width="6.81640625" style="7" bestFit="1" customWidth="1"/>
    <col min="22" max="22" width="7.81640625" style="7" bestFit="1" customWidth="1"/>
    <col min="23" max="23" width="12.6328125" style="7" bestFit="1" customWidth="1"/>
    <col min="24" max="24" width="6.90625" style="7" bestFit="1" customWidth="1"/>
    <col min="25" max="25" width="12.26953125" style="7" bestFit="1" customWidth="1"/>
    <col min="26" max="26" width="7.08984375" style="7" bestFit="1" customWidth="1"/>
    <col min="27" max="27" width="18.453125" style="7" bestFit="1" customWidth="1"/>
    <col min="28" max="28" width="15.81640625" style="7" bestFit="1" customWidth="1"/>
    <col min="29" max="29" width="12.90625" style="7" bestFit="1" customWidth="1"/>
    <col min="30" max="30" width="8.36328125" style="7" bestFit="1" customWidth="1"/>
    <col min="31" max="31" width="15.54296875" style="7" bestFit="1" customWidth="1"/>
    <col min="32" max="32" width="15.1796875" style="7" bestFit="1" customWidth="1"/>
    <col min="33" max="33" width="25" style="7" bestFit="1" customWidth="1"/>
    <col min="34" max="34" width="23.90625" style="7" bestFit="1" customWidth="1"/>
    <col min="35" max="35" width="14.08984375" style="7" bestFit="1" customWidth="1"/>
    <col min="36" max="36" width="18.453125" style="7" bestFit="1" customWidth="1"/>
    <col min="37" max="37" width="14.1796875" style="7" bestFit="1" customWidth="1"/>
    <col min="38" max="38" width="14.08984375" style="7" bestFit="1" customWidth="1"/>
    <col min="39" max="39" width="17.6328125" style="7" bestFit="1" customWidth="1"/>
    <col min="40" max="40" width="22.54296875" style="7" bestFit="1" customWidth="1"/>
    <col min="41" max="41" width="16.36328125" style="7" bestFit="1" customWidth="1"/>
    <col min="42" max="42" width="18.453125" style="7" bestFit="1" customWidth="1"/>
    <col min="43" max="43" width="14.90625" style="7" bestFit="1" customWidth="1"/>
    <col min="44" max="44" width="14.54296875" style="7" bestFit="1" customWidth="1"/>
    <col min="45" max="45" width="25" style="7" bestFit="1" customWidth="1"/>
    <col min="46" max="46" width="23.26953125" style="7" bestFit="1" customWidth="1"/>
    <col min="47" max="47" width="13.81640625" style="7" bestFit="1" customWidth="1"/>
    <col min="48" max="48" width="14" style="7" bestFit="1" customWidth="1"/>
    <col min="49" max="49" width="5.36328125" style="7" bestFit="1" customWidth="1"/>
    <col min="50" max="51" width="11.54296875" style="7" bestFit="1" customWidth="1"/>
    <col min="52" max="52" width="12.90625" style="7" bestFit="1" customWidth="1"/>
    <col min="53" max="53" width="29" style="7" bestFit="1" customWidth="1"/>
    <col min="54" max="54" width="8.7265625" style="7"/>
    <col min="55" max="55" width="28.1796875" style="7" bestFit="1" customWidth="1"/>
    <col min="56" max="56" width="30" style="7" bestFit="1" customWidth="1"/>
    <col min="57" max="57" width="22.7265625" style="7" bestFit="1" customWidth="1"/>
    <col min="58" max="58" width="12.26953125" style="7" bestFit="1" customWidth="1"/>
    <col min="59" max="59" width="6.6328125" style="7" bestFit="1" customWidth="1"/>
    <col min="60" max="60" width="13.1796875" style="7" bestFit="1" customWidth="1"/>
    <col min="61" max="61" width="5.7265625" style="7" bestFit="1" customWidth="1"/>
    <col min="62" max="62" width="13.08984375" style="7" bestFit="1" customWidth="1"/>
    <col min="63" max="63" width="30.54296875" style="7" bestFit="1" customWidth="1"/>
    <col min="64" max="64" width="15.453125" style="7" bestFit="1" customWidth="1"/>
    <col min="65" max="65" width="12.81640625" style="7" bestFit="1" customWidth="1"/>
    <col min="66" max="66" width="10" style="7" customWidth="1"/>
    <col min="67" max="67" width="9.90625" style="7" bestFit="1" customWidth="1"/>
    <col min="68" max="16384" width="8.7265625" style="7"/>
  </cols>
  <sheetData>
    <row r="1" spans="1:80" s="7" customFormat="1" x14ac:dyDescent="0.35">
      <c r="A1" s="6" t="s">
        <v>0</v>
      </c>
      <c r="B1" s="6" t="s">
        <v>1</v>
      </c>
      <c r="C1" s="7" t="s">
        <v>2</v>
      </c>
      <c r="D1" s="7" t="s">
        <v>3</v>
      </c>
      <c r="E1" s="6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6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7" t="s">
        <v>28</v>
      </c>
      <c r="AD1" s="7" t="s">
        <v>29</v>
      </c>
      <c r="AE1" s="7" t="s">
        <v>30</v>
      </c>
      <c r="AF1" s="7" t="s">
        <v>31</v>
      </c>
      <c r="AG1" s="7" t="s">
        <v>32</v>
      </c>
      <c r="AH1" s="7" t="s">
        <v>33</v>
      </c>
      <c r="AI1" s="7" t="s">
        <v>34</v>
      </c>
      <c r="AJ1" s="7" t="s">
        <v>35</v>
      </c>
      <c r="AK1" s="7" t="s">
        <v>36</v>
      </c>
      <c r="AL1" s="7" t="s">
        <v>37</v>
      </c>
      <c r="AM1" s="7" t="s">
        <v>38</v>
      </c>
      <c r="AN1" s="7" t="s">
        <v>39</v>
      </c>
      <c r="AO1" s="7" t="s">
        <v>40</v>
      </c>
      <c r="AP1" s="7" t="s">
        <v>41</v>
      </c>
      <c r="AQ1" s="7" t="s">
        <v>42</v>
      </c>
      <c r="AR1" s="7" t="s">
        <v>43</v>
      </c>
      <c r="AS1" s="7" t="s">
        <v>44</v>
      </c>
      <c r="AT1" s="7" t="s">
        <v>45</v>
      </c>
      <c r="AU1" s="7" t="s">
        <v>46</v>
      </c>
      <c r="AV1" s="7" t="s">
        <v>47</v>
      </c>
      <c r="AW1" s="7" t="s">
        <v>48</v>
      </c>
      <c r="AX1" s="7" t="s">
        <v>49</v>
      </c>
      <c r="AY1" s="7" t="s">
        <v>50</v>
      </c>
      <c r="AZ1" s="7" t="s">
        <v>51</v>
      </c>
      <c r="BA1" s="7" t="s">
        <v>52</v>
      </c>
      <c r="BB1" s="7" t="s">
        <v>53</v>
      </c>
      <c r="BC1" s="7" t="s">
        <v>54</v>
      </c>
      <c r="BD1" s="7" t="s">
        <v>55</v>
      </c>
      <c r="BE1" s="7" t="s">
        <v>56</v>
      </c>
      <c r="BF1" s="7" t="s">
        <v>57</v>
      </c>
      <c r="BG1" s="7" t="s">
        <v>58</v>
      </c>
      <c r="BH1" s="7" t="s">
        <v>59</v>
      </c>
      <c r="BI1" s="7" t="s">
        <v>60</v>
      </c>
      <c r="BJ1" s="7" t="s">
        <v>61</v>
      </c>
      <c r="BK1" s="7" t="s">
        <v>62</v>
      </c>
      <c r="BL1" s="7" t="s">
        <v>63</v>
      </c>
      <c r="BM1" s="7" t="s">
        <v>64</v>
      </c>
      <c r="BN1" s="7" t="s">
        <v>87</v>
      </c>
      <c r="BO1" s="7" t="s">
        <v>65</v>
      </c>
    </row>
    <row r="2" spans="1:80" s="7" customFormat="1" ht="24.75" customHeight="1" x14ac:dyDescent="0.35">
      <c r="A2" s="8" t="s">
        <v>188</v>
      </c>
      <c r="B2" s="8" t="s">
        <v>109</v>
      </c>
      <c r="C2" s="8"/>
      <c r="D2" s="9" t="s">
        <v>189</v>
      </c>
      <c r="E2" s="10" t="s">
        <v>116</v>
      </c>
      <c r="F2" s="8" t="s">
        <v>190</v>
      </c>
      <c r="G2" s="8" t="s">
        <v>191</v>
      </c>
      <c r="H2" s="8" t="s">
        <v>186</v>
      </c>
      <c r="I2" s="11">
        <v>39019</v>
      </c>
      <c r="J2" s="8" t="s">
        <v>192</v>
      </c>
      <c r="K2" s="8" t="s">
        <v>97</v>
      </c>
      <c r="L2" s="12" t="s">
        <v>99</v>
      </c>
      <c r="M2" s="8" t="s">
        <v>193</v>
      </c>
      <c r="N2" s="12">
        <v>2</v>
      </c>
      <c r="O2" s="12">
        <v>4</v>
      </c>
      <c r="P2" s="8" t="s">
        <v>194</v>
      </c>
      <c r="Q2" s="8" t="s">
        <v>185</v>
      </c>
      <c r="R2" s="12">
        <v>40754</v>
      </c>
      <c r="S2" s="8" t="s">
        <v>195</v>
      </c>
      <c r="T2" s="8" t="s">
        <v>120</v>
      </c>
      <c r="U2" s="8"/>
      <c r="V2" s="12">
        <v>3</v>
      </c>
      <c r="W2" s="8" t="s">
        <v>99</v>
      </c>
      <c r="X2" s="8"/>
      <c r="Y2" s="8" t="s">
        <v>92</v>
      </c>
      <c r="Z2" s="8" t="s">
        <v>196</v>
      </c>
      <c r="AA2" s="8"/>
      <c r="AB2" s="8" t="s">
        <v>99</v>
      </c>
      <c r="AC2" s="8" t="s">
        <v>197</v>
      </c>
      <c r="AD2" s="8"/>
      <c r="AE2" s="8"/>
      <c r="AF2" s="8"/>
      <c r="AG2" s="8"/>
      <c r="AH2" s="8"/>
      <c r="AI2" s="8" t="s">
        <v>198</v>
      </c>
      <c r="AJ2" s="8" t="s">
        <v>199</v>
      </c>
      <c r="AK2" s="12">
        <v>1981</v>
      </c>
      <c r="AL2" s="8" t="s">
        <v>124</v>
      </c>
      <c r="AM2" s="8" t="s">
        <v>179</v>
      </c>
      <c r="AN2" s="8" t="s">
        <v>166</v>
      </c>
      <c r="AO2" s="8" t="s">
        <v>200</v>
      </c>
      <c r="AP2" s="8" t="s">
        <v>201</v>
      </c>
      <c r="AQ2" s="12">
        <v>1980</v>
      </c>
      <c r="AR2" s="8" t="s">
        <v>138</v>
      </c>
      <c r="AS2" s="8" t="s">
        <v>96</v>
      </c>
      <c r="AT2" s="8"/>
      <c r="AU2" s="8"/>
      <c r="AV2" s="9" t="s">
        <v>202</v>
      </c>
      <c r="AW2" s="8"/>
      <c r="AX2" s="12">
        <v>159</v>
      </c>
      <c r="AY2" s="12">
        <v>53</v>
      </c>
      <c r="AZ2" s="12">
        <v>55</v>
      </c>
      <c r="BA2" s="8"/>
      <c r="BB2" s="8"/>
      <c r="BC2" s="8"/>
      <c r="BD2" s="8"/>
      <c r="BE2" s="8"/>
      <c r="BF2" s="8"/>
      <c r="BG2" s="8"/>
      <c r="BH2" s="8"/>
      <c r="BI2" s="8"/>
      <c r="BJ2" s="8"/>
      <c r="BK2" s="8" t="s">
        <v>187</v>
      </c>
      <c r="BL2" s="8"/>
      <c r="BM2" s="8"/>
      <c r="BN2" s="13" t="s">
        <v>121</v>
      </c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</row>
    <row r="3" spans="1:80" s="7" customFormat="1" x14ac:dyDescent="0.35">
      <c r="I3" s="14"/>
    </row>
    <row r="5" spans="1:80" s="7" customFormat="1" ht="15.5" x14ac:dyDescent="0.35">
      <c r="I5" s="5"/>
    </row>
  </sheetData>
  <dataValidations count="1">
    <dataValidation allowBlank="1" showErrorMessage="1" sqref="I5 E2" xr:uid="{AD978196-20E4-413E-82C3-DEA0B7B208FE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5D55B3E6-E269-4D04-89A9-BFD25C1D7EEC}">
          <x14:formula1>
            <xm:f>'Data Set'!$D$2:$D$3</xm:f>
          </x14:formula1>
          <xm:sqref>B1 B2:B1048576</xm:sqref>
        </x14:dataValidation>
        <x14:dataValidation type="list" allowBlank="1" showInputMessage="1" showErrorMessage="1" xr:uid="{39DE62C7-67F1-4917-9981-3C85FBA74209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F6BF0133-EF4E-4D4B-A90C-FDF0F5B31FAD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DE5B8AAC-7D74-4263-BD74-43CBB615B412}">
          <x14:formula1>
            <xm:f>'Data Set'!$H$2:$H$8</xm:f>
          </x14:formula1>
          <xm:sqref>AH2:AH1048576 AN2:AN1048576 AT2:AT1048576</xm:sqref>
        </x14:dataValidation>
        <x14:dataValidation type="list" allowBlank="1" showInputMessage="1" showErrorMessage="1" xr:uid="{EC1F77BA-843D-4F50-8152-8071CDA64122}">
          <x14:formula1>
            <xm:f>'Data Set'!$I$2:$I$15</xm:f>
          </x14:formula1>
          <xm:sqref>AG2:AG1048576 AM2:AM1048576 AS2:AS1048576</xm:sqref>
        </x14:dataValidation>
        <x14:dataValidation type="list" allowBlank="1" showInputMessage="1" showErrorMessage="1" xr:uid="{254145A8-D1B9-46A8-BF86-4C8ADC4B34A0}">
          <x14:formula1>
            <xm:f>'Data Set'!$C$2:$C$11</xm:f>
          </x14:formula1>
          <xm:sqref>AF2:AF1048576 AL2:AL1048576 AR2:AR1048576</xm:sqref>
        </x14:dataValidation>
        <x14:dataValidation type="list" allowBlank="1" showInputMessage="1" showErrorMessage="1" xr:uid="{0FBA420C-183E-4385-B095-4B50FFE663EB}">
          <x14:formula1>
            <xm:f>'Data Set'!$E$2:$E$3</xm:f>
          </x14:formula1>
          <xm:sqref>AB2:AB1048576 Y2:Y1048576 AB1 W2:W1048576</xm:sqref>
        </x14:dataValidation>
        <x14:dataValidation type="list" allowBlank="1" showInputMessage="1" showErrorMessage="1" xr:uid="{5A2B45C1-7A86-4C1B-A26E-025C51F3EA02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C86B7BFC-8A4F-4BC6-8E92-100E6408B1E6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ECB70B0B-33E0-47C5-AE02-A8BB50B30B31}">
          <x14:formula1>
            <xm:f>'Data Set'!$M$2:$M$4</xm:f>
          </x14:formula1>
          <xm:sqref>E3:E1048576</xm:sqref>
        </x14:dataValidation>
        <x14:dataValidation type="list" allowBlank="1" showInputMessage="1" showErrorMessage="1" xr:uid="{CB270C81-5A98-4B14-8ECB-60F3A40010FD}">
          <x14:formula1>
            <xm:f>'Data Set'!$K$2:$K$7</xm:f>
          </x14:formula1>
          <xm:sqref>S1 S2:S1048576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8D7D-58B9-4028-A00F-0332FC3D8A45}">
  <dimension ref="A1:BO12"/>
  <sheetViews>
    <sheetView topLeftCell="BE1" workbookViewId="0">
      <selection activeCell="BM5" sqref="BM5"/>
    </sheetView>
  </sheetViews>
  <sheetFormatPr defaultRowHeight="14.5" x14ac:dyDescent="0.35"/>
  <cols>
    <col min="1" max="1" width="79.54296875" bestFit="1" customWidth="1"/>
    <col min="2" max="2" width="12.1796875" bestFit="1" customWidth="1"/>
    <col min="8" max="9" width="11.54296875" bestFit="1" customWidth="1"/>
    <col min="10" max="10" width="16.1796875" bestFit="1" customWidth="1"/>
    <col min="12" max="12" width="19.6328125" bestFit="1" customWidth="1"/>
    <col min="13" max="13" width="11.54296875" bestFit="1" customWidth="1"/>
    <col min="28" max="28" width="15.81640625" bestFit="1" customWidth="1"/>
    <col min="65" max="65" width="12.7265625" bestFit="1" customWidth="1"/>
    <col min="66" max="66" width="10" bestFit="1" customWidth="1"/>
  </cols>
  <sheetData>
    <row r="1" spans="1:67" x14ac:dyDescent="0.35">
      <c r="A1" s="1" t="s">
        <v>0</v>
      </c>
      <c r="B1" s="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87</v>
      </c>
      <c r="BO1" t="s">
        <v>65</v>
      </c>
    </row>
    <row r="10" spans="1:67" x14ac:dyDescent="0.35">
      <c r="A10" s="2" t="s">
        <v>83</v>
      </c>
    </row>
    <row r="11" spans="1:67" x14ac:dyDescent="0.35">
      <c r="A11" s="2" t="s">
        <v>84</v>
      </c>
    </row>
    <row r="12" spans="1:67" x14ac:dyDescent="0.35">
      <c r="A12" s="2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7741E2A9-C7EB-4E3F-B14A-11FEDD115CF6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7D82E24F-E1EF-4539-8AC1-443D7EE7E342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DA1C5059-C37B-4E4A-8C65-3F4017E2E444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7C3B1E2F-7B26-4072-89E6-66392FFB6141}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 xr:uid="{33C6CBE0-9A27-473E-925D-EBD89E097A8B}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 xr:uid="{861FC873-081B-46B4-8DAA-3D26D2526643}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 xr:uid="{3A61AE22-F348-41C6-9404-4E3D3DFF9850}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 xr:uid="{28EC7031-B594-42B3-B234-2FBAEBF235E9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46104347-9AFE-4788-838C-48364A3ED7BA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32AA02E9-056E-4F36-AE64-AE4F495FA1DD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55DF8F81-2BA4-4C83-A2E4-6097728A73C6}">
          <x14:formula1>
            <xm:f>'Data Set'!$Q$2:$Q$13</xm:f>
          </x14:formula1>
          <xm:sqref>T2</xm:sqref>
        </x14:dataValidation>
        <x14:dataValidation type="list" allowBlank="1" showInputMessage="1" showErrorMessage="1" xr:uid="{BE7E16EB-5834-41A1-A2AD-B1F22198F6A4}">
          <x14:formula1>
            <xm:f>'Data Set'!$K$2:$K$7</xm:f>
          </x14:formula1>
          <xm:sqref>S1:S1048576</xm:sqref>
        </x14:dataValidation>
        <x14:dataValidation type="list" allowBlank="1" showInputMessage="1" showErrorMessage="1" xr:uid="{B0261707-C83F-4558-90D2-6273353F2948}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DEA34-83F4-4D09-A269-549062E0647A}">
  <dimension ref="A1:R18"/>
  <sheetViews>
    <sheetView topLeftCell="M1" workbookViewId="0">
      <selection activeCell="O14" sqref="O14"/>
    </sheetView>
  </sheetViews>
  <sheetFormatPr defaultRowHeight="14.5" x14ac:dyDescent="0.35"/>
  <cols>
    <col min="1" max="1" width="10.1796875" bestFit="1" customWidth="1"/>
    <col min="2" max="2" width="14.36328125" bestFit="1" customWidth="1"/>
    <col min="3" max="3" width="15" bestFit="1" customWidth="1"/>
    <col min="4" max="4" width="13.81640625" customWidth="1"/>
    <col min="6" max="6" width="9.7265625" customWidth="1"/>
    <col min="7" max="7" width="36.54296875" bestFit="1" customWidth="1"/>
    <col min="8" max="8" width="22.54296875" bestFit="1" customWidth="1"/>
    <col min="9" max="9" width="24.26953125" bestFit="1" customWidth="1"/>
    <col min="10" max="10" width="32.6328125" bestFit="1" customWidth="1"/>
    <col min="11" max="11" width="20.81640625" bestFit="1" customWidth="1"/>
    <col min="12" max="12" width="21.7265625" customWidth="1"/>
    <col min="13" max="13" width="11.81640625" bestFit="1" customWidth="1"/>
    <col min="14" max="14" width="20" customWidth="1"/>
    <col min="15" max="15" width="18.54296875" customWidth="1"/>
    <col min="16" max="16" width="37.1796875" bestFit="1" customWidth="1"/>
    <col min="17" max="17" width="22.54296875" bestFit="1" customWidth="1"/>
    <col min="18" max="18" width="13.36328125" bestFit="1" customWidth="1"/>
  </cols>
  <sheetData>
    <row r="1" spans="1:18" ht="15" thickBot="1" x14ac:dyDescent="0.4">
      <c r="A1" t="s">
        <v>66</v>
      </c>
      <c r="B1" t="s">
        <v>58</v>
      </c>
      <c r="C1" t="s">
        <v>67</v>
      </c>
      <c r="D1" t="s">
        <v>68</v>
      </c>
      <c r="E1" t="s">
        <v>69</v>
      </c>
      <c r="F1" t="s">
        <v>70</v>
      </c>
      <c r="G1" t="s">
        <v>71</v>
      </c>
      <c r="H1" t="s">
        <v>72</v>
      </c>
      <c r="I1" t="s">
        <v>73</v>
      </c>
      <c r="J1" t="s">
        <v>10</v>
      </c>
      <c r="K1" t="s">
        <v>18</v>
      </c>
      <c r="L1" t="s">
        <v>11</v>
      </c>
      <c r="M1" t="s">
        <v>4</v>
      </c>
      <c r="N1" t="s">
        <v>74</v>
      </c>
      <c r="O1" t="s">
        <v>75</v>
      </c>
      <c r="P1" t="s">
        <v>76</v>
      </c>
      <c r="Q1" t="s">
        <v>77</v>
      </c>
      <c r="R1" t="s">
        <v>87</v>
      </c>
    </row>
    <row r="2" spans="1:18" ht="15" thickBot="1" x14ac:dyDescent="0.4">
      <c r="A2" t="s">
        <v>88</v>
      </c>
      <c r="B2" t="s">
        <v>89</v>
      </c>
      <c r="C2" s="3" t="s">
        <v>90</v>
      </c>
      <c r="D2" s="3" t="s">
        <v>91</v>
      </c>
      <c r="E2" t="s">
        <v>92</v>
      </c>
      <c r="F2" t="s">
        <v>93</v>
      </c>
      <c r="G2" s="4" t="s">
        <v>94</v>
      </c>
      <c r="H2" s="3" t="s">
        <v>95</v>
      </c>
      <c r="I2" s="3" t="s">
        <v>96</v>
      </c>
      <c r="J2" s="3" t="s">
        <v>97</v>
      </c>
      <c r="K2" s="3" t="s">
        <v>98</v>
      </c>
      <c r="L2" t="s">
        <v>99</v>
      </c>
      <c r="M2" t="s">
        <v>100</v>
      </c>
      <c r="N2" t="s">
        <v>101</v>
      </c>
      <c r="O2" t="s">
        <v>102</v>
      </c>
      <c r="P2" t="s">
        <v>103</v>
      </c>
      <c r="Q2" s="3" t="s">
        <v>104</v>
      </c>
      <c r="R2" t="s">
        <v>105</v>
      </c>
    </row>
    <row r="3" spans="1:18" ht="29.5" thickBot="1" x14ac:dyDescent="0.4">
      <c r="A3" t="s">
        <v>106</v>
      </c>
      <c r="B3" t="s">
        <v>107</v>
      </c>
      <c r="C3" s="3" t="s">
        <v>108</v>
      </c>
      <c r="D3" s="3" t="s">
        <v>109</v>
      </c>
      <c r="E3" t="s">
        <v>99</v>
      </c>
      <c r="F3" t="s">
        <v>110</v>
      </c>
      <c r="G3" s="4" t="s">
        <v>111</v>
      </c>
      <c r="H3" s="3" t="s">
        <v>86</v>
      </c>
      <c r="I3" s="3" t="s">
        <v>112</v>
      </c>
      <c r="J3" s="3" t="s">
        <v>113</v>
      </c>
      <c r="K3" s="3" t="s">
        <v>114</v>
      </c>
      <c r="L3" t="s">
        <v>115</v>
      </c>
      <c r="M3" t="s">
        <v>116</v>
      </c>
      <c r="N3" t="s">
        <v>117</v>
      </c>
      <c r="O3" t="s">
        <v>118</v>
      </c>
      <c r="P3" t="s">
        <v>119</v>
      </c>
      <c r="Q3" s="3" t="s">
        <v>120</v>
      </c>
      <c r="R3" t="s">
        <v>121</v>
      </c>
    </row>
    <row r="4" spans="1:18" ht="15" thickBot="1" x14ac:dyDescent="0.4">
      <c r="A4" t="s">
        <v>122</v>
      </c>
      <c r="B4" t="s">
        <v>123</v>
      </c>
      <c r="C4" s="3" t="s">
        <v>124</v>
      </c>
      <c r="F4" t="s">
        <v>125</v>
      </c>
      <c r="G4" s="4" t="s">
        <v>126</v>
      </c>
      <c r="H4" s="3" t="s">
        <v>127</v>
      </c>
      <c r="I4" s="3" t="s">
        <v>128</v>
      </c>
      <c r="J4" s="3" t="s">
        <v>129</v>
      </c>
      <c r="K4" s="3" t="s">
        <v>130</v>
      </c>
      <c r="L4" t="s">
        <v>131</v>
      </c>
      <c r="M4" t="s">
        <v>132</v>
      </c>
      <c r="P4" t="s">
        <v>133</v>
      </c>
      <c r="Q4" s="3" t="s">
        <v>134</v>
      </c>
      <c r="R4" t="s">
        <v>135</v>
      </c>
    </row>
    <row r="5" spans="1:18" ht="15" thickBot="1" x14ac:dyDescent="0.4">
      <c r="A5" t="s">
        <v>136</v>
      </c>
      <c r="B5" t="s">
        <v>137</v>
      </c>
      <c r="C5" s="3" t="s">
        <v>138</v>
      </c>
      <c r="F5" t="s">
        <v>139</v>
      </c>
      <c r="G5" s="4" t="s">
        <v>140</v>
      </c>
      <c r="H5" s="3" t="s">
        <v>141</v>
      </c>
      <c r="I5" s="3" t="s">
        <v>142</v>
      </c>
      <c r="J5" s="3" t="s">
        <v>143</v>
      </c>
      <c r="K5" s="3" t="s">
        <v>144</v>
      </c>
      <c r="L5" t="s">
        <v>145</v>
      </c>
      <c r="P5" t="s">
        <v>146</v>
      </c>
      <c r="Q5" s="3" t="s">
        <v>147</v>
      </c>
      <c r="R5" t="s">
        <v>148</v>
      </c>
    </row>
    <row r="6" spans="1:18" ht="15" thickBot="1" x14ac:dyDescent="0.4">
      <c r="B6" t="s">
        <v>149</v>
      </c>
      <c r="C6" s="3" t="s">
        <v>150</v>
      </c>
      <c r="G6" s="4" t="s">
        <v>151</v>
      </c>
      <c r="H6" s="3" t="s">
        <v>152</v>
      </c>
      <c r="I6" s="3" t="s">
        <v>153</v>
      </c>
      <c r="J6" s="3" t="s">
        <v>154</v>
      </c>
      <c r="K6" s="3" t="s">
        <v>155</v>
      </c>
      <c r="L6" t="e">
        <f>PROPER([1]!Table1[[#This Row],[berkebutuhan_khusus]])</f>
        <v>#REF!</v>
      </c>
      <c r="P6" t="s">
        <v>156</v>
      </c>
      <c r="Q6" s="3" t="s">
        <v>157</v>
      </c>
      <c r="R6" t="s">
        <v>158</v>
      </c>
    </row>
    <row r="7" spans="1:18" ht="15" thickBot="1" x14ac:dyDescent="0.4">
      <c r="B7" t="s">
        <v>159</v>
      </c>
      <c r="C7" s="3" t="s">
        <v>78</v>
      </c>
      <c r="G7" t="s">
        <v>139</v>
      </c>
      <c r="H7" s="3" t="s">
        <v>160</v>
      </c>
      <c r="I7" s="3" t="s">
        <v>161</v>
      </c>
      <c r="J7" s="3" t="s">
        <v>162</v>
      </c>
      <c r="K7" t="s">
        <v>163</v>
      </c>
      <c r="L7" t="e">
        <f>PROPER([1]!Table1[[#This Row],[berkebutuhan_khusus]])</f>
        <v>#REF!</v>
      </c>
      <c r="P7" t="s">
        <v>164</v>
      </c>
      <c r="Q7" t="s">
        <v>163</v>
      </c>
      <c r="R7" t="s">
        <v>165</v>
      </c>
    </row>
    <row r="8" spans="1:18" ht="15" thickBot="1" x14ac:dyDescent="0.4">
      <c r="C8" s="3" t="s">
        <v>79</v>
      </c>
      <c r="H8" s="3" t="s">
        <v>166</v>
      </c>
      <c r="I8" s="3" t="s">
        <v>167</v>
      </c>
      <c r="J8" s="3" t="s">
        <v>168</v>
      </c>
      <c r="L8" t="e">
        <f>PROPER([1]!Table1[[#This Row],[berkebutuhan_khusus]])</f>
        <v>#REF!</v>
      </c>
      <c r="P8" t="s">
        <v>169</v>
      </c>
    </row>
    <row r="9" spans="1:18" ht="15" thickBot="1" x14ac:dyDescent="0.4">
      <c r="C9" s="3" t="s">
        <v>80</v>
      </c>
      <c r="I9" s="3" t="s">
        <v>170</v>
      </c>
      <c r="J9" t="s">
        <v>163</v>
      </c>
      <c r="L9" t="e">
        <f>PROPER([1]!Table1[[#This Row],[berkebutuhan_khusus]])</f>
        <v>#REF!</v>
      </c>
      <c r="P9" t="s">
        <v>171</v>
      </c>
    </row>
    <row r="10" spans="1:18" ht="15" thickBot="1" x14ac:dyDescent="0.4">
      <c r="C10" s="3" t="s">
        <v>172</v>
      </c>
      <c r="I10" s="3" t="s">
        <v>173</v>
      </c>
      <c r="L10" t="e">
        <f>PROPER([1]!Table1[[#This Row],[berkebutuhan_khusus]])</f>
        <v>#REF!</v>
      </c>
      <c r="P10" t="s">
        <v>174</v>
      </c>
    </row>
    <row r="11" spans="1:18" ht="15" thickBot="1" x14ac:dyDescent="0.4">
      <c r="C11" s="3" t="s">
        <v>81</v>
      </c>
      <c r="I11" s="3" t="s">
        <v>175</v>
      </c>
      <c r="L11" t="e">
        <f>PROPER([1]!Table1[[#This Row],[berkebutuhan_khusus]])</f>
        <v>#REF!</v>
      </c>
      <c r="P11" t="s">
        <v>176</v>
      </c>
    </row>
    <row r="12" spans="1:18" ht="15" thickBot="1" x14ac:dyDescent="0.4">
      <c r="C12" s="3" t="s">
        <v>82</v>
      </c>
      <c r="I12" s="3" t="s">
        <v>177</v>
      </c>
      <c r="L12" t="e">
        <f>PROPER([1]!Table1[[#This Row],[berkebutuhan_khusus]])</f>
        <v>#REF!</v>
      </c>
      <c r="P12" t="s">
        <v>178</v>
      </c>
    </row>
    <row r="13" spans="1:18" ht="15" thickBot="1" x14ac:dyDescent="0.4">
      <c r="I13" s="3" t="s">
        <v>179</v>
      </c>
      <c r="L13" t="e">
        <f>PROPER([1]!Table1[[#This Row],[berkebutuhan_khusus]])</f>
        <v>#REF!</v>
      </c>
      <c r="P13" t="s">
        <v>180</v>
      </c>
    </row>
    <row r="14" spans="1:18" ht="15" thickBot="1" x14ac:dyDescent="0.4">
      <c r="I14" s="3" t="s">
        <v>181</v>
      </c>
      <c r="L14" t="e">
        <f>PROPER([1]!Table1[[#This Row],[berkebutuhan_khusus]])</f>
        <v>#REF!</v>
      </c>
      <c r="P14" t="s">
        <v>182</v>
      </c>
    </row>
    <row r="15" spans="1:18" x14ac:dyDescent="0.35">
      <c r="I15" t="s">
        <v>163</v>
      </c>
      <c r="L15" t="e">
        <f>PROPER([1]!Table1[[#This Row],[berkebutuhan_khusus]])</f>
        <v>#REF!</v>
      </c>
      <c r="P15" t="s">
        <v>183</v>
      </c>
    </row>
    <row r="16" spans="1:18" x14ac:dyDescent="0.35">
      <c r="L16" t="e">
        <f>PROPER([1]!Table1[[#This Row],[berkebutuhan_khusus]])</f>
        <v>#REF!</v>
      </c>
    </row>
    <row r="17" spans="12:12" x14ac:dyDescent="0.35">
      <c r="L17" t="e">
        <f>PROPER([1]!Table1[[#This Row],[berkebutuhan_khusus]])</f>
        <v>#REF!</v>
      </c>
    </row>
    <row r="18" spans="12:12" x14ac:dyDescent="0.35">
      <c r="L18" t="s">
        <v>184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Contoh</vt:lpstr>
      <vt:lpstr>Data 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2023-04-25T11:03:08Z</dcterms:created>
  <dcterms:modified xsi:type="dcterms:W3CDTF">2023-07-12T10:25:59Z</dcterms:modified>
</cp:coreProperties>
</file>