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rpan\Downloads\"/>
    </mc:Choice>
  </mc:AlternateContent>
  <xr:revisionPtr revIDLastSave="0" documentId="13_ncr:1_{446CC35A-36AD-4169-9E23-6E3576F00DB0}" xr6:coauthVersionLast="47" xr6:coauthVersionMax="47" xr10:uidLastSave="{00000000-0000-0000-0000-000000000000}"/>
  <bookViews>
    <workbookView xWindow="-120" yWindow="-120" windowWidth="19440" windowHeight="11040" xr2:uid="{E951A26D-439C-45F6-9E5C-700998CF5FFB}"/>
  </bookViews>
  <sheets>
    <sheet name="Data" sheetId="1" r:id="rId1"/>
    <sheet name="Contoh" sheetId="2" r:id="rId2"/>
    <sheet name="Data Set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3" l="1"/>
  <c r="L7" i="3"/>
  <c r="L10" i="3"/>
  <c r="L13" i="3"/>
  <c r="L15" i="3"/>
  <c r="L11" i="3"/>
  <c r="L8" i="3"/>
  <c r="L16" i="3"/>
  <c r="L9" i="3"/>
  <c r="L14" i="3"/>
  <c r="L12" i="3"/>
  <c r="L6" i="3"/>
</calcChain>
</file>

<file path=xl/sharedStrings.xml><?xml version="1.0" encoding="utf-8"?>
<sst xmlns="http://schemas.openxmlformats.org/spreadsheetml/2006/main" count="754" uniqueCount="395">
  <si>
    <t>nama_siswa</t>
  </si>
  <si>
    <t>jenis_kelamin</t>
  </si>
  <si>
    <t>nis</t>
  </si>
  <si>
    <t>nisn</t>
  </si>
  <si>
    <t>status</t>
  </si>
  <si>
    <t>nik</t>
  </si>
  <si>
    <t>no_kk</t>
  </si>
  <si>
    <t>tempat_lahir</t>
  </si>
  <si>
    <t>tanggal_lahir</t>
  </si>
  <si>
    <t>no_registrasi_akta</t>
  </si>
  <si>
    <t>agama</t>
  </si>
  <si>
    <t>berkebutuhan_khusus</t>
  </si>
  <si>
    <t>alamat_jalan</t>
  </si>
  <si>
    <t>rt</t>
  </si>
  <si>
    <t>rw</t>
  </si>
  <si>
    <t>desa</t>
  </si>
  <si>
    <t>kecamatan</t>
  </si>
  <si>
    <t>kode_pos</t>
  </si>
  <si>
    <t>tempat_tinggal</t>
  </si>
  <si>
    <t>moda_transportasi</t>
  </si>
  <si>
    <t>no_kks</t>
  </si>
  <si>
    <t>anak_ke</t>
  </si>
  <si>
    <t>penerima_kps</t>
  </si>
  <si>
    <t>no_kps</t>
  </si>
  <si>
    <t>penerima_kip</t>
  </si>
  <si>
    <t>no_kip</t>
  </si>
  <si>
    <t>nama_tertera_di_kip</t>
  </si>
  <si>
    <t>mempunyai_sktm</t>
  </si>
  <si>
    <t>nama_ayah</t>
  </si>
  <si>
    <t>nik_ayah</t>
  </si>
  <si>
    <t>tahun_lahir_ayah</t>
  </si>
  <si>
    <t>pendidikan_ayah</t>
  </si>
  <si>
    <t>pekerjaan_ayah</t>
  </si>
  <si>
    <t>penghasilan_bulanan_ayah</t>
  </si>
  <si>
    <t>nama_ibu</t>
  </si>
  <si>
    <t>nik_ibu</t>
  </si>
  <si>
    <t>tahun_lahir_ibu</t>
  </si>
  <si>
    <t>pendidikan_ibu</t>
  </si>
  <si>
    <t>pekerjaan_ibu</t>
  </si>
  <si>
    <t>penghasilan_bulanan_ibu</t>
  </si>
  <si>
    <t>nama_wali</t>
  </si>
  <si>
    <t>nik_wali</t>
  </si>
  <si>
    <t>tahun_lahir_wali</t>
  </si>
  <si>
    <t>pendidikan_wali</t>
  </si>
  <si>
    <t>pekerjaan_wali</t>
  </si>
  <si>
    <t>penghasilan_bulanan_wali</t>
  </si>
  <si>
    <t>no_telp_rumah</t>
  </si>
  <si>
    <t>no_hp</t>
  </si>
  <si>
    <t>email</t>
  </si>
  <si>
    <t>tinggi_badan</t>
  </si>
  <si>
    <t>berat_badan</t>
  </si>
  <si>
    <t>lingkar_kepala</t>
  </si>
  <si>
    <t>jarak_tempat_tinggal_ke_sekolah</t>
  </si>
  <si>
    <t>kilometer</t>
  </si>
  <si>
    <t>waktu_tempuh_ke_sekolah_jam</t>
  </si>
  <si>
    <t>waktu_tempuh_ke_sekolah_menit</t>
  </si>
  <si>
    <t>jumlah_saudara_kandung</t>
  </si>
  <si>
    <t>jenis_prestasi</t>
  </si>
  <si>
    <t>tingkat</t>
  </si>
  <si>
    <t>nama_prestasi</t>
  </si>
  <si>
    <t>tahun</t>
  </si>
  <si>
    <t>penyelenggara</t>
  </si>
  <si>
    <t>asal_sekolah</t>
  </si>
  <si>
    <t>no_peserta_ujian</t>
  </si>
  <si>
    <t>no_seri_skhus</t>
  </si>
  <si>
    <t>foto_siswa</t>
  </si>
  <si>
    <t>prestasi</t>
  </si>
  <si>
    <t>pendidikan</t>
  </si>
  <si>
    <t>jenis kelamin</t>
  </si>
  <si>
    <t>pilihan</t>
  </si>
  <si>
    <t>tingkat2</t>
  </si>
  <si>
    <t>jurusan</t>
  </si>
  <si>
    <t>penghasilan bulanan</t>
  </si>
  <si>
    <t>pekerjaan</t>
  </si>
  <si>
    <t>status_kepegawaian</t>
  </si>
  <si>
    <t>status_pernikahan</t>
  </si>
  <si>
    <t>kelompok mapel</t>
  </si>
  <si>
    <t>moda transportasi</t>
  </si>
  <si>
    <t>D1</t>
  </si>
  <si>
    <t>D2</t>
  </si>
  <si>
    <t>D3</t>
  </si>
  <si>
    <t>S2</t>
  </si>
  <si>
    <t>S3</t>
  </si>
  <si>
    <t>Keterangan :</t>
  </si>
  <si>
    <t>Kolom dicetak tebal ( Bold ) Wajib Diisi!</t>
  </si>
  <si>
    <t>Apabila terdapat panah ke bawah (Dropdown) harap diisi sesuai dengan dropdown tersebut</t>
  </si>
  <si>
    <t>500.000 - 1.000.000</t>
  </si>
  <si>
    <t>gelombang</t>
  </si>
  <si>
    <t>Sains</t>
  </si>
  <si>
    <t>Sekolah</t>
  </si>
  <si>
    <t>Tidak Sekolah</t>
  </si>
  <si>
    <t>L</t>
  </si>
  <si>
    <t>Ya</t>
  </si>
  <si>
    <t>Sepuluh</t>
  </si>
  <si>
    <t>Akuntansi dan Keuangan Lembaga</t>
  </si>
  <si>
    <t>Kurang dari 500.000</t>
  </si>
  <si>
    <t>Buruh/Buruh Harian Lepas</t>
  </si>
  <si>
    <t>Islam</t>
  </si>
  <si>
    <t>Bersama Orangtua</t>
  </si>
  <si>
    <t>Tidak</t>
  </si>
  <si>
    <t>Alumni</t>
  </si>
  <si>
    <t>GTY</t>
  </si>
  <si>
    <t>Kawin</t>
  </si>
  <si>
    <t>Muatan Nasional</t>
  </si>
  <si>
    <t>Jalan Kaki</t>
  </si>
  <si>
    <t>Tidak Ada</t>
  </si>
  <si>
    <t>Seni</t>
  </si>
  <si>
    <t>Kecamatan</t>
  </si>
  <si>
    <t>Putus SD</t>
  </si>
  <si>
    <t>P</t>
  </si>
  <si>
    <t>Sebelas</t>
  </si>
  <si>
    <t>Bisnis Daring Dan Pemasaran</t>
  </si>
  <si>
    <t>Karyawan Swasta</t>
  </si>
  <si>
    <t>Kristen/Protestan</t>
  </si>
  <si>
    <t>Wali</t>
  </si>
  <si>
    <t>Netra</t>
  </si>
  <si>
    <t>Siswa Aktif</t>
  </si>
  <si>
    <t>GTT</t>
  </si>
  <si>
    <t>Tidak Kawin</t>
  </si>
  <si>
    <t>Muatan Kewilayahan</t>
  </si>
  <si>
    <t>Kendaraan Umum/Angkot</t>
  </si>
  <si>
    <t>Normal</t>
  </si>
  <si>
    <t>Olahraga</t>
  </si>
  <si>
    <t>Kabupaten</t>
  </si>
  <si>
    <t>SD Sederajat</t>
  </si>
  <si>
    <t>Duabelas</t>
  </si>
  <si>
    <t>Rekayasa Perangkat Lunak</t>
  </si>
  <si>
    <t>1 Juta - 2 Juta</t>
  </si>
  <si>
    <t>Pedagang Besar</t>
  </si>
  <si>
    <t>Katholik</t>
  </si>
  <si>
    <t>Kos</t>
  </si>
  <si>
    <t>Rungu</t>
  </si>
  <si>
    <t>Keluar</t>
  </si>
  <si>
    <t>Bidang Dasar Keahlian</t>
  </si>
  <si>
    <t>Mobil/Bus</t>
  </si>
  <si>
    <t>Hut Tarpan</t>
  </si>
  <si>
    <t>Lain-Lain</t>
  </si>
  <si>
    <t>Provinsi</t>
  </si>
  <si>
    <t>SMP Sederajat</t>
  </si>
  <si>
    <t>Semua</t>
  </si>
  <si>
    <t>Teknik dan Bisnis Sepeda Motor</t>
  </si>
  <si>
    <t>2 Juta - 5 Juta</t>
  </si>
  <si>
    <t>Pedagang Kecil</t>
  </si>
  <si>
    <t>Hindu</t>
  </si>
  <si>
    <t>Asrama</t>
  </si>
  <si>
    <t>Grahita Ringan</t>
  </si>
  <si>
    <t>Dasar Program Keahlian Ak</t>
  </si>
  <si>
    <t>Ojek</t>
  </si>
  <si>
    <t>Gelombang 1</t>
  </si>
  <si>
    <t>Nasional</t>
  </si>
  <si>
    <t>SMA Sederajat</t>
  </si>
  <si>
    <t>Teknik Kendaraan Ringan Otomotif</t>
  </si>
  <si>
    <t>5 Juta - 20 Juta</t>
  </si>
  <si>
    <t>Pensiunan</t>
  </si>
  <si>
    <t>Budha</t>
  </si>
  <si>
    <t>Panti Asuhan</t>
  </si>
  <si>
    <t>Dasar Program Keahlian Bdp</t>
  </si>
  <si>
    <t>Sepeda Motor</t>
  </si>
  <si>
    <t>Gelombang 2</t>
  </si>
  <si>
    <t>Internasional</t>
  </si>
  <si>
    <t>Lebih Dari 20 Juta</t>
  </si>
  <si>
    <t>Petani</t>
  </si>
  <si>
    <t>Khonghucu</t>
  </si>
  <si>
    <t>Lainnya</t>
  </si>
  <si>
    <t>Dasar Program Keahlian Otomotif</t>
  </si>
  <si>
    <t>Gelombang 3</t>
  </si>
  <si>
    <t>Tidak Berpenghasilan</t>
  </si>
  <si>
    <t>Peternak</t>
  </si>
  <si>
    <t>Kepercayaan</t>
  </si>
  <si>
    <t>Dasar Program Keahlian Rpl</t>
  </si>
  <si>
    <t>PNS/TNI/Polri</t>
  </si>
  <si>
    <t>Kompetensi Keahlian Ak</t>
  </si>
  <si>
    <t>D4/S1</t>
  </si>
  <si>
    <t>Sudah Meninggal</t>
  </si>
  <si>
    <t>Kompetensi Keahlian Bdp</t>
  </si>
  <si>
    <t>Tenaga Kerja Indonesia</t>
  </si>
  <si>
    <t>Kompetensi Keahlian Rpl</t>
  </si>
  <si>
    <t>Tidak Bekerja</t>
  </si>
  <si>
    <t>Kompetensi Keahlian Tbsm</t>
  </si>
  <si>
    <t>Ibu Rumah Tangga</t>
  </si>
  <si>
    <t>Kompetensi Keahlian Tkro</t>
  </si>
  <si>
    <t>Wiraswasta</t>
  </si>
  <si>
    <t>Kompetensi Keahlian Semua Jurusan</t>
  </si>
  <si>
    <t>Muatan Lokal</t>
  </si>
  <si>
    <t>Autis</t>
  </si>
  <si>
    <t>Bandung Barat</t>
  </si>
  <si>
    <t>Cipatat</t>
  </si>
  <si>
    <t>Bandung</t>
  </si>
  <si>
    <t>SMPN 4 Cipatat</t>
  </si>
  <si>
    <t>Citatah</t>
  </si>
  <si>
    <t>SMPN 1 Cipatat</t>
  </si>
  <si>
    <t>Gelombang 4</t>
  </si>
  <si>
    <t>HUT Tarpan</t>
  </si>
  <si>
    <t>Keysha Ayustia Nur Aura</t>
  </si>
  <si>
    <t>0084758719</t>
  </si>
  <si>
    <t>3217076308080005</t>
  </si>
  <si>
    <t>3217070602150006</t>
  </si>
  <si>
    <t>3217-LT-040122015-0263</t>
  </si>
  <si>
    <t>Kp. Cibogo Sawo</t>
  </si>
  <si>
    <t>Nurul Hidayat</t>
  </si>
  <si>
    <t>3217071104850006</t>
  </si>
  <si>
    <t>Deti Kurnia Arisandi</t>
  </si>
  <si>
    <t>3217076308870005</t>
  </si>
  <si>
    <t>Anita Sari</t>
  </si>
  <si>
    <t>3217074804820006</t>
  </si>
  <si>
    <t>083100823215</t>
  </si>
  <si>
    <t>Renatha Widya Sutami</t>
  </si>
  <si>
    <t>0072682640</t>
  </si>
  <si>
    <t>3217075512070013</t>
  </si>
  <si>
    <t>3217070206090007</t>
  </si>
  <si>
    <t>3291/ISTIMEWA/2009</t>
  </si>
  <si>
    <t>Suwandi</t>
  </si>
  <si>
    <t>Ratna Mindayasari</t>
  </si>
  <si>
    <t>3217075703750004</t>
  </si>
  <si>
    <t>Budi Catur Yulianto</t>
  </si>
  <si>
    <t>3217072306750007</t>
  </si>
  <si>
    <t>087776430254</t>
  </si>
  <si>
    <t>SMP PGRI 231 Cipatat</t>
  </si>
  <si>
    <t>Muhammad Haykal Rangkuti</t>
  </si>
  <si>
    <t>0084522152</t>
  </si>
  <si>
    <t>3217080106080001</t>
  </si>
  <si>
    <t>3217072310130013</t>
  </si>
  <si>
    <t>2915/UMUM/2008</t>
  </si>
  <si>
    <t>Kp. Tagog Munding</t>
  </si>
  <si>
    <t>Ahmad Azhari Rangkuti</t>
  </si>
  <si>
    <t>3217071909720006</t>
  </si>
  <si>
    <t>Edah Juarida</t>
  </si>
  <si>
    <t>3217084505740042</t>
  </si>
  <si>
    <t>083148307305</t>
  </si>
  <si>
    <t>Dewi Perlina</t>
  </si>
  <si>
    <t>0071215364</t>
  </si>
  <si>
    <t>3217074612070003</t>
  </si>
  <si>
    <t>3217070405070030</t>
  </si>
  <si>
    <t>85/UMUM/2008</t>
  </si>
  <si>
    <t>Kp. Keusik Hideung</t>
  </si>
  <si>
    <t>Purnama</t>
  </si>
  <si>
    <t>3217070512820015</t>
  </si>
  <si>
    <t>Merlin</t>
  </si>
  <si>
    <t>3217074405890012</t>
  </si>
  <si>
    <t>083844163142</t>
  </si>
  <si>
    <t>Aji Kurniawan</t>
  </si>
  <si>
    <t>3087909555</t>
  </si>
  <si>
    <t>3217070603080011</t>
  </si>
  <si>
    <t>3217070706120056</t>
  </si>
  <si>
    <t>3217-LT-31102013-0497</t>
  </si>
  <si>
    <t>Kp. Cibuana</t>
  </si>
  <si>
    <t>Gunungmasigit</t>
  </si>
  <si>
    <t>Juju</t>
  </si>
  <si>
    <t>3217070101630137</t>
  </si>
  <si>
    <t>Atmanah</t>
  </si>
  <si>
    <t>3217074101640152</t>
  </si>
  <si>
    <t>081394481485</t>
  </si>
  <si>
    <t>MTS Al Falah Biru Garut</t>
  </si>
  <si>
    <t>Ahmad Sani Jabarulloh</t>
  </si>
  <si>
    <t>0084411266</t>
  </si>
  <si>
    <t>3217070201080001</t>
  </si>
  <si>
    <t>3217070908070007</t>
  </si>
  <si>
    <t>Cianjur</t>
  </si>
  <si>
    <t>636/2008</t>
  </si>
  <si>
    <t>Tatang Sutisna B Tahya</t>
  </si>
  <si>
    <t>3217073008750005</t>
  </si>
  <si>
    <t>Yuni Sri Wahyuni B Sasmita</t>
  </si>
  <si>
    <t>3217075405800005</t>
  </si>
  <si>
    <t>082110771756</t>
  </si>
  <si>
    <t>Trisa Arum Hadian</t>
  </si>
  <si>
    <t>0085222680</t>
  </si>
  <si>
    <t>3217074407080007</t>
  </si>
  <si>
    <t>3217071903090002</t>
  </si>
  <si>
    <t>3531/UMUM/2008</t>
  </si>
  <si>
    <t>Kp. Cibogo</t>
  </si>
  <si>
    <t>Asep Diana</t>
  </si>
  <si>
    <t>3217072306720003</t>
  </si>
  <si>
    <t>Ela Hayati</t>
  </si>
  <si>
    <t>3217075504750002</t>
  </si>
  <si>
    <t>0859109916726</t>
  </si>
  <si>
    <t>Amel Ristanti</t>
  </si>
  <si>
    <t>0074365755</t>
  </si>
  <si>
    <t>3217075511070005</t>
  </si>
  <si>
    <t>3217071007120088</t>
  </si>
  <si>
    <t>12025/ISTIMEWA/2010</t>
  </si>
  <si>
    <t>T0YWB2</t>
  </si>
  <si>
    <t>Amel</t>
  </si>
  <si>
    <t>Anton</t>
  </si>
  <si>
    <t>3217072406790011</t>
  </si>
  <si>
    <t>Endang Risnawanti</t>
  </si>
  <si>
    <t>3217075909860030</t>
  </si>
  <si>
    <t>0895372784400</t>
  </si>
  <si>
    <t>Bayu Sastra Anugrah</t>
  </si>
  <si>
    <t>0083800513</t>
  </si>
  <si>
    <t>3217070901080004</t>
  </si>
  <si>
    <t>3217073003090019</t>
  </si>
  <si>
    <t>15987/ISTIMEWA/2010</t>
  </si>
  <si>
    <t>Agus Hermawan</t>
  </si>
  <si>
    <t>3217071402810015</t>
  </si>
  <si>
    <t>Dewi Kartini</t>
  </si>
  <si>
    <t>3217076104860010</t>
  </si>
  <si>
    <t>083822750825</t>
  </si>
  <si>
    <t>Muhamad Cepi</t>
  </si>
  <si>
    <t>0079230785</t>
  </si>
  <si>
    <t>3217070506070002</t>
  </si>
  <si>
    <t>3217071611070065</t>
  </si>
  <si>
    <t>3217-LT-03112017-1721</t>
  </si>
  <si>
    <t>Kp. Cikatomas</t>
  </si>
  <si>
    <t>PIJWBL</t>
  </si>
  <si>
    <t>Jaja</t>
  </si>
  <si>
    <t>3217071309690004</t>
  </si>
  <si>
    <t>Imas</t>
  </si>
  <si>
    <t>3217074111690010</t>
  </si>
  <si>
    <t>083823978974</t>
  </si>
  <si>
    <t>M. Billal Firdaus</t>
  </si>
  <si>
    <t>0077652428</t>
  </si>
  <si>
    <t>3217071410070005</t>
  </si>
  <si>
    <t>3217070705057581</t>
  </si>
  <si>
    <t>20873/UMUM/2007</t>
  </si>
  <si>
    <t>T5JSKR</t>
  </si>
  <si>
    <t>M Billal Firdaus</t>
  </si>
  <si>
    <t>Rohmat</t>
  </si>
  <si>
    <t>Erni Hernani</t>
  </si>
  <si>
    <t>3217075402710002</t>
  </si>
  <si>
    <t>089535217820</t>
  </si>
  <si>
    <t>Ceri Nursipa</t>
  </si>
  <si>
    <t>0081211089</t>
  </si>
  <si>
    <t>3217075610080006</t>
  </si>
  <si>
    <t>3217070502070014</t>
  </si>
  <si>
    <t>3217-LT-18082016-0063</t>
  </si>
  <si>
    <t>Kp. Cibukur</t>
  </si>
  <si>
    <t>Gunung Masigit</t>
  </si>
  <si>
    <t>PM57NE</t>
  </si>
  <si>
    <t>Cery Nur Siva</t>
  </si>
  <si>
    <t>Mumuh Mulyana</t>
  </si>
  <si>
    <t>3217071006700008</t>
  </si>
  <si>
    <t>Jajah</t>
  </si>
  <si>
    <t>3217075505740014</t>
  </si>
  <si>
    <t>Tini Gustini</t>
  </si>
  <si>
    <t>3217075708870011</t>
  </si>
  <si>
    <t>083820424703</t>
  </si>
  <si>
    <t>Gina Salsabila</t>
  </si>
  <si>
    <t>0088113799</t>
  </si>
  <si>
    <t>3217075008080005</t>
  </si>
  <si>
    <t>3217070202230002</t>
  </si>
  <si>
    <t>3217-LT-20072016-0131</t>
  </si>
  <si>
    <t>Kp. Cirawa Mekar</t>
  </si>
  <si>
    <t>Cirawamekar</t>
  </si>
  <si>
    <t>Andris</t>
  </si>
  <si>
    <t>Kartini</t>
  </si>
  <si>
    <t>3217075405860008</t>
  </si>
  <si>
    <t>083878827138</t>
  </si>
  <si>
    <t>Natasya Nurul Yuniza</t>
  </si>
  <si>
    <t>0073712623</t>
  </si>
  <si>
    <t>3217075407070009</t>
  </si>
  <si>
    <t>3217070307120081</t>
  </si>
  <si>
    <t>3217-LT-10032015-0060</t>
  </si>
  <si>
    <t>Kp. Bulan Bulan</t>
  </si>
  <si>
    <t>Nunu Nur Aliyudin</t>
  </si>
  <si>
    <t>3217071901710001</t>
  </si>
  <si>
    <t>Yanti</t>
  </si>
  <si>
    <t>3217074705780024</t>
  </si>
  <si>
    <t>083841996864 / 0881023049375</t>
  </si>
  <si>
    <t>Abdul Rizal Jalal</t>
  </si>
  <si>
    <t>3217083101130018</t>
  </si>
  <si>
    <t>Kuta Luhur</t>
  </si>
  <si>
    <t>Ciburuy</t>
  </si>
  <si>
    <t>Padalarang</t>
  </si>
  <si>
    <t>Ceceng Syahrudin</t>
  </si>
  <si>
    <t>Nunung Widaningsih</t>
  </si>
  <si>
    <t>083131901096</t>
  </si>
  <si>
    <t>SMP Budi Bakti Utama</t>
  </si>
  <si>
    <t>Rizal Soleh Abduloh</t>
  </si>
  <si>
    <t>0071133833</t>
  </si>
  <si>
    <t>3217081804070005</t>
  </si>
  <si>
    <t>3217080701060027</t>
  </si>
  <si>
    <t>3217-LT-02022018-1506</t>
  </si>
  <si>
    <t>Kp. Pojok</t>
  </si>
  <si>
    <t>A1NCZ1</t>
  </si>
  <si>
    <t>Uju</t>
  </si>
  <si>
    <t>3217080108670018</t>
  </si>
  <si>
    <t>Lilis Noviani</t>
  </si>
  <si>
    <t>3217084803770009</t>
  </si>
  <si>
    <t>083839789557</t>
  </si>
  <si>
    <t>2008/08/23</t>
  </si>
  <si>
    <t>2007/12/15</t>
  </si>
  <si>
    <t>2008/06/01</t>
  </si>
  <si>
    <t>2007/12/06</t>
  </si>
  <si>
    <t>2008/01/02</t>
  </si>
  <si>
    <t>2008/07/04</t>
  </si>
  <si>
    <t>2008/01/09</t>
  </si>
  <si>
    <t>2007/06/05</t>
  </si>
  <si>
    <t>2008/03/06</t>
  </si>
  <si>
    <t>2007/11/15</t>
  </si>
  <si>
    <t>2007/04/18</t>
  </si>
  <si>
    <t>2007/10/14</t>
  </si>
  <si>
    <t>2008/10/16</t>
  </si>
  <si>
    <t>2008/08/10</t>
  </si>
  <si>
    <t>2007/07/14</t>
  </si>
  <si>
    <t>2008/01/03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</si>
</sst>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</font>
    <font>
      <sz val="11"/>
      <color rgb="FF000000"/>
      <name val="Calibri"/>
    </font>
    <font>
      <sz val="12"/>
      <color theme="1"/>
      <name val="Calibri"/>
    </font>
    <font>
      <sz val="11"/>
      <color theme="1"/>
      <name val="Calibri"/>
      <scheme val="minor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2" fillId="0" borderId="4" xfId="0" applyFont="1" applyBorder="1"/>
    <xf numFmtId="0" fontId="2" fillId="0" borderId="4" xfId="0" quotePrefix="1" applyFont="1" applyBorder="1"/>
    <xf numFmtId="0" fontId="2" fillId="0" borderId="4" xfId="0" applyFont="1" applyBorder="1" applyAlignment="1">
      <alignment horizontal="right"/>
    </xf>
    <xf numFmtId="0" fontId="3" fillId="0" borderId="4" xfId="0" applyFont="1" applyBorder="1"/>
    <xf numFmtId="0" fontId="3" fillId="0" borderId="0" xfId="0" applyFont="1"/>
    <xf numFmtId="14" fontId="2" fillId="0" borderId="4" xfId="0" applyNumberFormat="1" applyFont="1" applyBorder="1" applyAlignment="1">
      <alignment horizontal="right"/>
    </xf>
    <xf numFmtId="0" fontId="4" fillId="0" borderId="4" xfId="0" applyFont="1" applyBorder="1"/>
    <xf numFmtId="0" fontId="4" fillId="0" borderId="4" xfId="0" quotePrefix="1" applyFont="1" applyBorder="1"/>
    <xf numFmtId="14" fontId="4" fillId="0" borderId="4" xfId="0" applyNumberFormat="1" applyFont="1" applyBorder="1"/>
    <xf numFmtId="0" fontId="5" fillId="0" borderId="4" xfId="0" applyFont="1" applyBorder="1"/>
    <xf numFmtId="0" fontId="2" fillId="0" borderId="5" xfId="0" quotePrefix="1" applyFont="1" applyFill="1" applyBorder="1"/>
    <xf numFmtId="0" fontId="2" fillId="0" borderId="0" xfId="0" quotePrefix="1" applyFont="1" applyFill="1" applyBorder="1"/>
    <xf numFmtId="0" fontId="6" fillId="0" borderId="0" xfId="0" quotePrefix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siswa_import_example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Contoh"/>
      <sheetName val="Data Set"/>
      <sheetName val="siswa_import_example (2)"/>
    </sheetNames>
    <sheetDataSet>
      <sheetData sheetId="0"/>
      <sheetData sheetId="1"/>
      <sheetData sheetId="2"/>
      <sheetData sheetId="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939EDD-65D6-4C09-9205-5CDD13C7A958}" name="Table1" displayName="Table1" ref="A1:R18" totalsRowShown="0">
  <autoFilter ref="A1:R18" xr:uid="{84939EDD-65D6-4C09-9205-5CDD13C7A958}"/>
  <tableColumns count="18">
    <tableColumn id="1" xr3:uid="{CDF6FD76-8D8C-4C17-82C2-D95D89DCFD22}" name="prestasi"/>
    <tableColumn id="2" xr3:uid="{FDD90FEC-182B-485B-A0EC-9E6ED323E336}" name="tingkat"/>
    <tableColumn id="3" xr3:uid="{F91A2495-FAE4-41BD-810E-FB492275D5A5}" name="pendidikan"/>
    <tableColumn id="4" xr3:uid="{732926EB-20BD-480F-86D9-751640728C3D}" name="jenis kelamin"/>
    <tableColumn id="5" xr3:uid="{BE457BC7-2886-4B9D-8FC5-1E35DB73B698}" name="pilihan"/>
    <tableColumn id="6" xr3:uid="{15E0C753-2B2B-4AE6-BB3E-BBED40BB94E3}" name="tingkat2"/>
    <tableColumn id="7" xr3:uid="{2D6CC0FB-5733-4201-A411-B1561A8EABAE}" name="jurusan"/>
    <tableColumn id="8" xr3:uid="{CA7326C0-3A6A-4836-A936-CC516E341E33}" name="penghasilan bulanan"/>
    <tableColumn id="9" xr3:uid="{62BDF8C8-0AF1-4C1E-AF8B-BB143321F5D1}" name="pekerjaan"/>
    <tableColumn id="10" xr3:uid="{CF416DDE-C55B-4CA6-B757-944B033C9F59}" name="agama"/>
    <tableColumn id="11" xr3:uid="{E1AF7AA0-8682-4DAB-95FF-00C6A4DE20A0}" name="tempat_tinggal"/>
    <tableColumn id="12" xr3:uid="{54DEFAAB-8125-4FA7-91E8-F9A08ADB7396}" name="berkebutuhan_khusus"/>
    <tableColumn id="13" xr3:uid="{DFFEC505-1F90-42F6-8A8F-0CBA6AA916D6}" name="status"/>
    <tableColumn id="14" xr3:uid="{66338D18-EDD4-4BD0-B9D6-AAEA7AA8B36D}" name="status_kepegawaian"/>
    <tableColumn id="15" xr3:uid="{278F9E10-2A6C-4939-9818-9F114BA76D22}" name="status_pernikahan"/>
    <tableColumn id="16" xr3:uid="{6C242AC3-01EF-4310-8A0F-C7B3921719F8}" name="kelompok mapel"/>
    <tableColumn id="17" xr3:uid="{74D8BBF4-F0C4-45F5-8C91-BD3E86938DF6}" name="moda transportasi"/>
    <tableColumn id="18" xr3:uid="{5E8C83A6-E74F-4D40-BE4E-6A4CDDC31A7E}" name="gelomba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350EC-05B3-4743-847F-B1CBCC8D6138}">
  <dimension ref="A1:CC17"/>
  <sheetViews>
    <sheetView tabSelected="1" topLeftCell="E1" zoomScale="85" zoomScaleNormal="85" workbookViewId="0">
      <selection activeCell="L25" sqref="L25"/>
    </sheetView>
  </sheetViews>
  <sheetFormatPr defaultColWidth="8.7109375" defaultRowHeight="15" x14ac:dyDescent="0.25"/>
  <cols>
    <col min="1" max="1" width="25.140625" bestFit="1" customWidth="1"/>
    <col min="2" max="2" width="12.140625" bestFit="1" customWidth="1"/>
    <col min="3" max="3" width="4" bestFit="1" customWidth="1"/>
    <col min="4" max="4" width="12.85546875" bestFit="1" customWidth="1"/>
    <col min="5" max="5" width="11.28515625" bestFit="1" customWidth="1"/>
    <col min="7" max="7" width="20.28515625" bestFit="1" customWidth="1"/>
    <col min="8" max="8" width="15.5703125" bestFit="1" customWidth="1"/>
    <col min="9" max="9" width="13.5703125" bestFit="1" customWidth="1"/>
    <col min="10" max="10" width="19" bestFit="1" customWidth="1"/>
    <col min="12" max="12" width="22.140625" bestFit="1" customWidth="1"/>
    <col min="13" max="13" width="18" bestFit="1" customWidth="1"/>
    <col min="28" max="28" width="15.85546875" bestFit="1" customWidth="1"/>
    <col min="29" max="29" width="16.28515625" bestFit="1" customWidth="1"/>
    <col min="30" max="30" width="20.28515625" bestFit="1" customWidth="1"/>
    <col min="57" max="57" width="22.7109375" bestFit="1" customWidth="1"/>
    <col min="63" max="63" width="32.85546875" bestFit="1" customWidth="1"/>
    <col min="64" max="64" width="17.5703125" customWidth="1"/>
    <col min="65" max="65" width="14.5703125" bestFit="1" customWidth="1"/>
    <col min="66" max="66" width="11.42578125" bestFit="1" customWidth="1"/>
    <col min="67" max="67" width="11.28515625" bestFit="1" customWidth="1"/>
  </cols>
  <sheetData>
    <row r="1" spans="1:81" x14ac:dyDescent="0.25">
      <c r="A1" s="1" t="s">
        <v>0</v>
      </c>
      <c r="B1" s="1" t="s">
        <v>1</v>
      </c>
      <c r="C1" t="s">
        <v>2</v>
      </c>
      <c r="D1" t="s">
        <v>3</v>
      </c>
      <c r="E1" s="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87</v>
      </c>
      <c r="BO1" t="s">
        <v>65</v>
      </c>
    </row>
    <row r="2" spans="1:81" ht="24.75" customHeight="1" x14ac:dyDescent="0.25">
      <c r="A2" s="5" t="s">
        <v>193</v>
      </c>
      <c r="B2" s="5" t="s">
        <v>109</v>
      </c>
      <c r="C2" s="5"/>
      <c r="D2" s="6" t="s">
        <v>194</v>
      </c>
      <c r="E2" s="6"/>
      <c r="F2" s="5" t="s">
        <v>195</v>
      </c>
      <c r="G2" s="5" t="s">
        <v>196</v>
      </c>
      <c r="H2" s="5" t="s">
        <v>187</v>
      </c>
      <c r="I2" s="15" t="s">
        <v>379</v>
      </c>
      <c r="J2" s="5" t="s">
        <v>197</v>
      </c>
      <c r="K2" s="5" t="s">
        <v>97</v>
      </c>
      <c r="L2" s="7"/>
      <c r="M2" s="5" t="s">
        <v>198</v>
      </c>
      <c r="N2" s="7">
        <v>1</v>
      </c>
      <c r="O2" s="7">
        <v>5</v>
      </c>
      <c r="P2" s="5" t="s">
        <v>189</v>
      </c>
      <c r="Q2" s="5" t="s">
        <v>186</v>
      </c>
      <c r="R2" s="7">
        <v>40754</v>
      </c>
      <c r="S2" s="5" t="s">
        <v>98</v>
      </c>
      <c r="T2" s="5" t="s">
        <v>120</v>
      </c>
      <c r="U2" s="5"/>
      <c r="V2" s="7">
        <v>1</v>
      </c>
      <c r="W2" s="5"/>
      <c r="X2" s="5"/>
      <c r="Y2" s="5"/>
      <c r="Z2" s="5"/>
      <c r="AA2" s="5"/>
      <c r="AB2" s="5"/>
      <c r="AC2" s="5" t="s">
        <v>199</v>
      </c>
      <c r="AD2" s="5" t="s">
        <v>200</v>
      </c>
      <c r="AE2" s="7">
        <v>1985</v>
      </c>
      <c r="AF2" s="5" t="s">
        <v>150</v>
      </c>
      <c r="AG2" s="5" t="s">
        <v>96</v>
      </c>
      <c r="AH2" s="5" t="s">
        <v>127</v>
      </c>
      <c r="AI2" s="5" t="s">
        <v>201</v>
      </c>
      <c r="AJ2" s="5" t="s">
        <v>202</v>
      </c>
      <c r="AK2" s="7">
        <v>1987</v>
      </c>
      <c r="AL2" s="5" t="s">
        <v>150</v>
      </c>
      <c r="AM2" s="5" t="s">
        <v>96</v>
      </c>
      <c r="AN2" s="5" t="s">
        <v>95</v>
      </c>
      <c r="AO2" s="5" t="s">
        <v>203</v>
      </c>
      <c r="AP2" s="5" t="s">
        <v>204</v>
      </c>
      <c r="AQ2" s="7">
        <v>1982</v>
      </c>
      <c r="AR2" s="5" t="s">
        <v>138</v>
      </c>
      <c r="AS2" s="5" t="s">
        <v>179</v>
      </c>
      <c r="AT2" s="5" t="s">
        <v>166</v>
      </c>
      <c r="AU2" s="5"/>
      <c r="AV2" s="6" t="s">
        <v>205</v>
      </c>
      <c r="AW2" s="5"/>
      <c r="AX2" s="7">
        <v>146</v>
      </c>
      <c r="AY2" s="7">
        <v>55</v>
      </c>
      <c r="AZ2" s="7">
        <v>53</v>
      </c>
      <c r="BA2" s="5"/>
      <c r="BB2" s="5"/>
      <c r="BC2" s="5"/>
      <c r="BD2" s="5"/>
      <c r="BE2" s="5"/>
      <c r="BF2" s="5"/>
      <c r="BG2" s="5"/>
      <c r="BH2" s="5"/>
      <c r="BI2" s="5"/>
      <c r="BJ2" s="5"/>
      <c r="BK2" s="5" t="s">
        <v>188</v>
      </c>
      <c r="BL2" s="5"/>
      <c r="BM2" s="5"/>
      <c r="BN2" s="8" t="s">
        <v>192</v>
      </c>
      <c r="BO2" s="8"/>
      <c r="BP2" s="5" t="s">
        <v>126</v>
      </c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</row>
    <row r="3" spans="1:81" ht="24.75" customHeight="1" x14ac:dyDescent="0.25">
      <c r="A3" s="5" t="s">
        <v>206</v>
      </c>
      <c r="B3" s="5" t="s">
        <v>109</v>
      </c>
      <c r="C3" s="5"/>
      <c r="D3" s="6" t="s">
        <v>207</v>
      </c>
      <c r="E3" s="6"/>
      <c r="F3" s="5" t="s">
        <v>208</v>
      </c>
      <c r="G3" s="5" t="s">
        <v>209</v>
      </c>
      <c r="H3" s="5" t="s">
        <v>185</v>
      </c>
      <c r="I3" s="15" t="s">
        <v>380</v>
      </c>
      <c r="J3" s="5" t="s">
        <v>210</v>
      </c>
      <c r="K3" s="5" t="s">
        <v>97</v>
      </c>
      <c r="L3" s="7"/>
      <c r="M3" s="5" t="s">
        <v>198</v>
      </c>
      <c r="N3" s="7">
        <v>4</v>
      </c>
      <c r="O3" s="7">
        <v>5</v>
      </c>
      <c r="P3" s="5" t="s">
        <v>189</v>
      </c>
      <c r="Q3" s="5" t="s">
        <v>186</v>
      </c>
      <c r="R3" s="7">
        <v>40754</v>
      </c>
      <c r="S3" s="5" t="s">
        <v>98</v>
      </c>
      <c r="T3" s="5" t="s">
        <v>120</v>
      </c>
      <c r="U3" s="5"/>
      <c r="V3" s="7">
        <v>1</v>
      </c>
      <c r="W3" s="5"/>
      <c r="X3" s="5"/>
      <c r="Y3" s="5"/>
      <c r="Z3" s="5"/>
      <c r="AA3" s="5"/>
      <c r="AB3" s="5"/>
      <c r="AC3" s="5" t="s">
        <v>211</v>
      </c>
      <c r="AD3" s="5"/>
      <c r="AE3" s="7">
        <v>1975</v>
      </c>
      <c r="AF3" s="5" t="s">
        <v>150</v>
      </c>
      <c r="AG3" s="5" t="s">
        <v>112</v>
      </c>
      <c r="AH3" s="5" t="s">
        <v>141</v>
      </c>
      <c r="AI3" s="5" t="s">
        <v>212</v>
      </c>
      <c r="AJ3" s="5" t="s">
        <v>213</v>
      </c>
      <c r="AK3" s="7">
        <v>1975</v>
      </c>
      <c r="AL3" s="5" t="s">
        <v>150</v>
      </c>
      <c r="AM3" s="5" t="s">
        <v>179</v>
      </c>
      <c r="AN3" s="5" t="s">
        <v>166</v>
      </c>
      <c r="AO3" s="5" t="s">
        <v>214</v>
      </c>
      <c r="AP3" s="5" t="s">
        <v>215</v>
      </c>
      <c r="AQ3" s="7">
        <v>1975</v>
      </c>
      <c r="AR3" s="5"/>
      <c r="AS3" s="5"/>
      <c r="AT3" s="5"/>
      <c r="AU3" s="5"/>
      <c r="AV3" s="6" t="s">
        <v>216</v>
      </c>
      <c r="AW3" s="5"/>
      <c r="AX3" s="7">
        <v>147</v>
      </c>
      <c r="AY3" s="7">
        <v>60</v>
      </c>
      <c r="AZ3" s="7">
        <v>54</v>
      </c>
      <c r="BA3" s="5"/>
      <c r="BB3" s="5"/>
      <c r="BC3" s="5"/>
      <c r="BD3" s="5"/>
      <c r="BE3" s="5"/>
      <c r="BF3" s="5"/>
      <c r="BG3" s="5"/>
      <c r="BH3" s="5"/>
      <c r="BI3" s="5"/>
      <c r="BJ3" s="5"/>
      <c r="BK3" s="5" t="s">
        <v>217</v>
      </c>
      <c r="BL3" s="5"/>
      <c r="BM3" s="5"/>
      <c r="BN3" s="8" t="s">
        <v>192</v>
      </c>
      <c r="BO3" s="8"/>
      <c r="BP3" s="5" t="s">
        <v>126</v>
      </c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</row>
    <row r="4" spans="1:81" ht="24.75" customHeight="1" x14ac:dyDescent="0.25">
      <c r="A4" s="5" t="s">
        <v>218</v>
      </c>
      <c r="B4" s="5" t="s">
        <v>91</v>
      </c>
      <c r="C4" s="5"/>
      <c r="D4" s="6" t="s">
        <v>219</v>
      </c>
      <c r="E4" s="6"/>
      <c r="F4" s="5" t="s">
        <v>220</v>
      </c>
      <c r="G4" s="5" t="s">
        <v>221</v>
      </c>
      <c r="H4" s="5" t="s">
        <v>187</v>
      </c>
      <c r="I4" s="15" t="s">
        <v>381</v>
      </c>
      <c r="J4" s="5" t="s">
        <v>222</v>
      </c>
      <c r="K4" s="5" t="s">
        <v>97</v>
      </c>
      <c r="L4" s="10"/>
      <c r="M4" s="5" t="s">
        <v>223</v>
      </c>
      <c r="N4" s="7">
        <v>3</v>
      </c>
      <c r="O4" s="7">
        <v>8</v>
      </c>
      <c r="P4" s="5" t="s">
        <v>189</v>
      </c>
      <c r="Q4" s="5" t="s">
        <v>186</v>
      </c>
      <c r="R4" s="7">
        <v>40754</v>
      </c>
      <c r="S4" s="5" t="s">
        <v>98</v>
      </c>
      <c r="T4" s="5" t="s">
        <v>120</v>
      </c>
      <c r="U4" s="5"/>
      <c r="V4" s="7">
        <v>2</v>
      </c>
      <c r="W4" s="5" t="s">
        <v>99</v>
      </c>
      <c r="X4" s="5"/>
      <c r="Y4" s="5" t="s">
        <v>99</v>
      </c>
      <c r="Z4" s="5"/>
      <c r="AA4" s="5"/>
      <c r="AB4" s="5"/>
      <c r="AC4" s="5" t="s">
        <v>224</v>
      </c>
      <c r="AD4" s="5" t="s">
        <v>225</v>
      </c>
      <c r="AE4" s="7">
        <v>1972</v>
      </c>
      <c r="AF4" s="5" t="s">
        <v>150</v>
      </c>
      <c r="AG4" s="5" t="s">
        <v>96</v>
      </c>
      <c r="AH4" s="5" t="s">
        <v>86</v>
      </c>
      <c r="AI4" s="5" t="s">
        <v>226</v>
      </c>
      <c r="AJ4" s="5" t="s">
        <v>227</v>
      </c>
      <c r="AK4" s="7">
        <v>1974</v>
      </c>
      <c r="AL4" s="5" t="s">
        <v>150</v>
      </c>
      <c r="AM4" s="5" t="s">
        <v>179</v>
      </c>
      <c r="AN4" s="5" t="s">
        <v>166</v>
      </c>
      <c r="AO4" s="5"/>
      <c r="AP4" s="5"/>
      <c r="AQ4" s="5"/>
      <c r="AR4" s="5"/>
      <c r="AS4" s="5"/>
      <c r="AT4" s="5"/>
      <c r="AU4" s="5"/>
      <c r="AV4" s="6" t="s">
        <v>228</v>
      </c>
      <c r="AW4" s="5"/>
      <c r="AX4" s="7">
        <v>153</v>
      </c>
      <c r="AY4" s="7">
        <v>53</v>
      </c>
      <c r="AZ4" s="7">
        <v>55</v>
      </c>
      <c r="BA4" s="5"/>
      <c r="BB4" s="5"/>
      <c r="BC4" s="5"/>
      <c r="BD4" s="5"/>
      <c r="BE4" s="5"/>
      <c r="BF4" s="5"/>
      <c r="BG4" s="5"/>
      <c r="BH4" s="5"/>
      <c r="BI4" s="5"/>
      <c r="BJ4" s="5"/>
      <c r="BK4" s="5" t="s">
        <v>217</v>
      </c>
      <c r="BL4" s="5"/>
      <c r="BM4" s="5"/>
      <c r="BN4" s="8" t="s">
        <v>135</v>
      </c>
      <c r="BO4" s="8"/>
      <c r="BP4" s="5" t="s">
        <v>126</v>
      </c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</row>
    <row r="5" spans="1:81" ht="24.75" customHeight="1" x14ac:dyDescent="0.25">
      <c r="A5" s="5" t="s">
        <v>229</v>
      </c>
      <c r="B5" s="5" t="s">
        <v>109</v>
      </c>
      <c r="C5" s="5"/>
      <c r="D5" s="6" t="s">
        <v>230</v>
      </c>
      <c r="E5" s="6"/>
      <c r="F5" s="5" t="s">
        <v>231</v>
      </c>
      <c r="G5" s="6" t="s">
        <v>232</v>
      </c>
      <c r="H5" s="5" t="s">
        <v>187</v>
      </c>
      <c r="I5" s="16" t="s">
        <v>382</v>
      </c>
      <c r="J5" s="5" t="s">
        <v>233</v>
      </c>
      <c r="K5" s="5" t="s">
        <v>97</v>
      </c>
      <c r="L5" s="10"/>
      <c r="M5" s="5" t="s">
        <v>234</v>
      </c>
      <c r="N5" s="7">
        <v>2</v>
      </c>
      <c r="O5" s="7">
        <v>9</v>
      </c>
      <c r="P5" s="5" t="s">
        <v>189</v>
      </c>
      <c r="Q5" s="5" t="s">
        <v>186</v>
      </c>
      <c r="R5" s="7">
        <v>40754</v>
      </c>
      <c r="S5" s="5" t="s">
        <v>98</v>
      </c>
      <c r="T5" s="5" t="s">
        <v>120</v>
      </c>
      <c r="U5" s="5"/>
      <c r="V5" s="7">
        <v>1</v>
      </c>
      <c r="W5" s="5" t="s">
        <v>99</v>
      </c>
      <c r="X5" s="5"/>
      <c r="Y5" s="5" t="s">
        <v>99</v>
      </c>
      <c r="Z5" s="5"/>
      <c r="AA5" s="5"/>
      <c r="AB5" s="5" t="s">
        <v>99</v>
      </c>
      <c r="AC5" s="5" t="s">
        <v>235</v>
      </c>
      <c r="AD5" s="5" t="s">
        <v>236</v>
      </c>
      <c r="AE5" s="7">
        <v>1982</v>
      </c>
      <c r="AF5" s="5" t="s">
        <v>124</v>
      </c>
      <c r="AG5" s="5" t="s">
        <v>96</v>
      </c>
      <c r="AH5" s="5" t="s">
        <v>127</v>
      </c>
      <c r="AI5" s="5" t="s">
        <v>237</v>
      </c>
      <c r="AJ5" s="5" t="s">
        <v>238</v>
      </c>
      <c r="AK5" s="7">
        <v>1989</v>
      </c>
      <c r="AL5" s="5" t="s">
        <v>124</v>
      </c>
      <c r="AM5" s="5" t="s">
        <v>179</v>
      </c>
      <c r="AN5" s="5" t="s">
        <v>166</v>
      </c>
      <c r="AO5" s="5"/>
      <c r="AP5" s="5"/>
      <c r="AQ5" s="5"/>
      <c r="AR5" s="5"/>
      <c r="AS5" s="5"/>
      <c r="AT5" s="5"/>
      <c r="AU5" s="5"/>
      <c r="AV5" s="6" t="s">
        <v>239</v>
      </c>
      <c r="AW5" s="5"/>
      <c r="AX5" s="7">
        <v>151</v>
      </c>
      <c r="AY5" s="7">
        <v>45</v>
      </c>
      <c r="AZ5" s="7">
        <v>50</v>
      </c>
      <c r="BA5" s="5"/>
      <c r="BB5" s="5"/>
      <c r="BC5" s="5"/>
      <c r="BD5" s="5"/>
      <c r="BE5" s="5"/>
      <c r="BF5" s="5"/>
      <c r="BG5" s="5"/>
      <c r="BH5" s="5"/>
      <c r="BI5" s="5"/>
      <c r="BJ5" s="5"/>
      <c r="BK5" s="5" t="s">
        <v>188</v>
      </c>
      <c r="BL5" s="5"/>
      <c r="BM5" s="5"/>
      <c r="BN5" s="8" t="s">
        <v>191</v>
      </c>
      <c r="BO5" s="8"/>
      <c r="BP5" s="5" t="s">
        <v>126</v>
      </c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</row>
    <row r="6" spans="1:81" ht="24.75" customHeight="1" x14ac:dyDescent="0.25">
      <c r="A6" s="5" t="s">
        <v>240</v>
      </c>
      <c r="B6" s="5" t="s">
        <v>91</v>
      </c>
      <c r="C6" s="5"/>
      <c r="D6" s="6" t="s">
        <v>241</v>
      </c>
      <c r="E6" s="6"/>
      <c r="F6" s="5" t="s">
        <v>242</v>
      </c>
      <c r="G6" s="5" t="s">
        <v>243</v>
      </c>
      <c r="H6" s="5" t="s">
        <v>185</v>
      </c>
      <c r="I6" s="16" t="s">
        <v>387</v>
      </c>
      <c r="J6" s="5" t="s">
        <v>244</v>
      </c>
      <c r="K6" s="5" t="s">
        <v>97</v>
      </c>
      <c r="L6" s="10"/>
      <c r="M6" s="5" t="s">
        <v>245</v>
      </c>
      <c r="N6" s="7">
        <v>3</v>
      </c>
      <c r="O6" s="7">
        <v>2</v>
      </c>
      <c r="P6" s="5" t="s">
        <v>246</v>
      </c>
      <c r="Q6" s="5" t="s">
        <v>186</v>
      </c>
      <c r="R6" s="7">
        <v>40754</v>
      </c>
      <c r="S6" s="5" t="s">
        <v>98</v>
      </c>
      <c r="T6" s="5" t="s">
        <v>120</v>
      </c>
      <c r="U6" s="5"/>
      <c r="V6" s="7">
        <v>4</v>
      </c>
      <c r="W6" s="5" t="s">
        <v>92</v>
      </c>
      <c r="X6" s="5"/>
      <c r="Y6" s="5"/>
      <c r="Z6" s="5"/>
      <c r="AA6" s="5"/>
      <c r="AB6" s="5"/>
      <c r="AC6" s="5" t="s">
        <v>247</v>
      </c>
      <c r="AD6" s="5" t="s">
        <v>248</v>
      </c>
      <c r="AE6" s="7">
        <v>1963</v>
      </c>
      <c r="AF6" s="5" t="s">
        <v>124</v>
      </c>
      <c r="AG6" s="5" t="s">
        <v>96</v>
      </c>
      <c r="AH6" s="5" t="s">
        <v>86</v>
      </c>
      <c r="AI6" s="5" t="s">
        <v>249</v>
      </c>
      <c r="AJ6" s="5" t="s">
        <v>250</v>
      </c>
      <c r="AK6" s="7">
        <v>1964</v>
      </c>
      <c r="AL6" s="5" t="s">
        <v>124</v>
      </c>
      <c r="AM6" s="5" t="s">
        <v>179</v>
      </c>
      <c r="AN6" s="5" t="s">
        <v>166</v>
      </c>
      <c r="AO6" s="5"/>
      <c r="AP6" s="5"/>
      <c r="AQ6" s="5"/>
      <c r="AR6" s="5"/>
      <c r="AS6" s="5"/>
      <c r="AT6" s="5"/>
      <c r="AU6" s="5"/>
      <c r="AV6" s="6" t="s">
        <v>251</v>
      </c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 t="s">
        <v>252</v>
      </c>
      <c r="BL6" s="5"/>
      <c r="BM6" s="5"/>
      <c r="BN6" s="8" t="s">
        <v>191</v>
      </c>
      <c r="BO6" s="8"/>
      <c r="BP6" s="5" t="s">
        <v>126</v>
      </c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</row>
    <row r="7" spans="1:81" ht="24.75" customHeight="1" x14ac:dyDescent="0.25">
      <c r="A7" s="5" t="s">
        <v>253</v>
      </c>
      <c r="B7" s="5" t="s">
        <v>91</v>
      </c>
      <c r="C7" s="5"/>
      <c r="D7" s="6" t="s">
        <v>254</v>
      </c>
      <c r="E7" s="6"/>
      <c r="F7" s="5" t="s">
        <v>255</v>
      </c>
      <c r="G7" s="5" t="s">
        <v>256</v>
      </c>
      <c r="H7" s="5" t="s">
        <v>257</v>
      </c>
      <c r="I7" s="16" t="s">
        <v>383</v>
      </c>
      <c r="J7" s="5" t="s">
        <v>258</v>
      </c>
      <c r="K7" s="5" t="s">
        <v>97</v>
      </c>
      <c r="L7" s="10"/>
      <c r="M7" s="5" t="s">
        <v>223</v>
      </c>
      <c r="N7" s="7">
        <v>2</v>
      </c>
      <c r="O7" s="7">
        <v>8</v>
      </c>
      <c r="P7" s="5" t="s">
        <v>189</v>
      </c>
      <c r="Q7" s="5" t="s">
        <v>186</v>
      </c>
      <c r="R7" s="7">
        <v>40754</v>
      </c>
      <c r="S7" s="5" t="s">
        <v>98</v>
      </c>
      <c r="T7" s="5" t="s">
        <v>120</v>
      </c>
      <c r="U7" s="5"/>
      <c r="V7" s="7">
        <v>2</v>
      </c>
      <c r="W7" s="5" t="s">
        <v>99</v>
      </c>
      <c r="X7" s="5"/>
      <c r="Y7" s="5" t="s">
        <v>99</v>
      </c>
      <c r="Z7" s="5"/>
      <c r="AA7" s="5"/>
      <c r="AB7" s="5" t="s">
        <v>99</v>
      </c>
      <c r="AC7" s="5" t="s">
        <v>259</v>
      </c>
      <c r="AD7" s="5" t="s">
        <v>260</v>
      </c>
      <c r="AE7" s="7">
        <v>1975</v>
      </c>
      <c r="AF7" s="5" t="s">
        <v>150</v>
      </c>
      <c r="AG7" s="5" t="s">
        <v>96</v>
      </c>
      <c r="AH7" s="5" t="s">
        <v>141</v>
      </c>
      <c r="AI7" s="5" t="s">
        <v>261</v>
      </c>
      <c r="AJ7" s="5" t="s">
        <v>262</v>
      </c>
      <c r="AK7" s="7">
        <v>1980</v>
      </c>
      <c r="AL7" s="5" t="s">
        <v>124</v>
      </c>
      <c r="AM7" s="5" t="s">
        <v>179</v>
      </c>
      <c r="AN7" s="5" t="s">
        <v>166</v>
      </c>
      <c r="AO7" s="5"/>
      <c r="AP7" s="5"/>
      <c r="AQ7" s="5"/>
      <c r="AR7" s="5"/>
      <c r="AS7" s="5"/>
      <c r="AT7" s="5"/>
      <c r="AU7" s="5"/>
      <c r="AV7" s="6" t="s">
        <v>263</v>
      </c>
      <c r="AW7" s="5"/>
      <c r="AX7" s="7">
        <v>149</v>
      </c>
      <c r="AY7" s="7">
        <v>46</v>
      </c>
      <c r="AZ7" s="7">
        <v>53</v>
      </c>
      <c r="BA7" s="5"/>
      <c r="BB7" s="5"/>
      <c r="BC7" s="5"/>
      <c r="BD7" s="5"/>
      <c r="BE7" s="5"/>
      <c r="BF7" s="5"/>
      <c r="BG7" s="5"/>
      <c r="BH7" s="5"/>
      <c r="BI7" s="5"/>
      <c r="BJ7" s="5"/>
      <c r="BK7" s="5" t="s">
        <v>217</v>
      </c>
      <c r="BL7" s="5"/>
      <c r="BM7" s="5"/>
      <c r="BN7" s="8" t="s">
        <v>192</v>
      </c>
      <c r="BO7" s="8"/>
      <c r="BP7" s="5" t="s">
        <v>126</v>
      </c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</row>
    <row r="8" spans="1:81" ht="24.75" customHeight="1" x14ac:dyDescent="0.25">
      <c r="A8" s="5" t="s">
        <v>264</v>
      </c>
      <c r="B8" s="5" t="s">
        <v>109</v>
      </c>
      <c r="C8" s="5"/>
      <c r="D8" s="6" t="s">
        <v>265</v>
      </c>
      <c r="E8" s="6"/>
      <c r="F8" s="5" t="s">
        <v>266</v>
      </c>
      <c r="G8" s="5" t="s">
        <v>267</v>
      </c>
      <c r="H8" s="5" t="s">
        <v>187</v>
      </c>
      <c r="I8" s="16" t="s">
        <v>384</v>
      </c>
      <c r="J8" s="5" t="s">
        <v>268</v>
      </c>
      <c r="K8" s="5" t="s">
        <v>97</v>
      </c>
      <c r="L8" s="10"/>
      <c r="M8" s="5" t="s">
        <v>269</v>
      </c>
      <c r="N8" s="7">
        <v>1</v>
      </c>
      <c r="O8" s="7">
        <v>4</v>
      </c>
      <c r="P8" s="5" t="s">
        <v>189</v>
      </c>
      <c r="Q8" s="5" t="s">
        <v>186</v>
      </c>
      <c r="R8" s="7">
        <v>40754</v>
      </c>
      <c r="S8" s="5" t="s">
        <v>98</v>
      </c>
      <c r="T8" s="5" t="s">
        <v>120</v>
      </c>
      <c r="U8" s="5"/>
      <c r="V8" s="7">
        <v>3</v>
      </c>
      <c r="W8" s="5" t="s">
        <v>99</v>
      </c>
      <c r="X8" s="5"/>
      <c r="Y8" s="5" t="s">
        <v>99</v>
      </c>
      <c r="Z8" s="5"/>
      <c r="AA8" s="5"/>
      <c r="AB8" s="5" t="s">
        <v>99</v>
      </c>
      <c r="AC8" s="5" t="s">
        <v>270</v>
      </c>
      <c r="AD8" s="5" t="s">
        <v>271</v>
      </c>
      <c r="AE8" s="7">
        <v>1972</v>
      </c>
      <c r="AF8" s="5" t="s">
        <v>138</v>
      </c>
      <c r="AG8" s="5" t="s">
        <v>96</v>
      </c>
      <c r="AH8" s="5" t="s">
        <v>127</v>
      </c>
      <c r="AI8" s="5" t="s">
        <v>272</v>
      </c>
      <c r="AJ8" s="5" t="s">
        <v>273</v>
      </c>
      <c r="AK8" s="7">
        <v>1975</v>
      </c>
      <c r="AL8" s="5" t="s">
        <v>124</v>
      </c>
      <c r="AM8" s="5" t="s">
        <v>179</v>
      </c>
      <c r="AN8" s="5" t="s">
        <v>166</v>
      </c>
      <c r="AO8" s="5"/>
      <c r="AP8" s="5"/>
      <c r="AQ8" s="5"/>
      <c r="AR8" s="5"/>
      <c r="AS8" s="5"/>
      <c r="AT8" s="5"/>
      <c r="AU8" s="5"/>
      <c r="AV8" s="6" t="s">
        <v>274</v>
      </c>
      <c r="AW8" s="5"/>
      <c r="AX8" s="7">
        <v>154</v>
      </c>
      <c r="AY8" s="7">
        <v>44</v>
      </c>
      <c r="AZ8" s="7">
        <v>56</v>
      </c>
      <c r="BA8" s="5"/>
      <c r="BB8" s="5"/>
      <c r="BC8" s="5"/>
      <c r="BD8" s="5"/>
      <c r="BE8" s="5"/>
      <c r="BF8" s="5"/>
      <c r="BG8" s="5"/>
      <c r="BH8" s="5"/>
      <c r="BI8" s="5"/>
      <c r="BJ8" s="5"/>
      <c r="BK8" s="5" t="s">
        <v>188</v>
      </c>
      <c r="BL8" s="5"/>
      <c r="BM8" s="5"/>
      <c r="BN8" s="8" t="s">
        <v>192</v>
      </c>
      <c r="BO8" s="8"/>
      <c r="BP8" s="5" t="s">
        <v>126</v>
      </c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</row>
    <row r="9" spans="1:81" ht="24.75" customHeight="1" x14ac:dyDescent="0.25">
      <c r="A9" s="5" t="s">
        <v>275</v>
      </c>
      <c r="B9" s="5" t="s">
        <v>109</v>
      </c>
      <c r="C9" s="5"/>
      <c r="D9" s="6" t="s">
        <v>276</v>
      </c>
      <c r="E9" s="6"/>
      <c r="F9" s="5" t="s">
        <v>277</v>
      </c>
      <c r="G9" s="5" t="s">
        <v>278</v>
      </c>
      <c r="H9" s="5" t="s">
        <v>185</v>
      </c>
      <c r="I9" s="16" t="s">
        <v>388</v>
      </c>
      <c r="J9" s="5" t="s">
        <v>279</v>
      </c>
      <c r="K9" s="5" t="s">
        <v>97</v>
      </c>
      <c r="L9" s="7"/>
      <c r="M9" s="5" t="s">
        <v>269</v>
      </c>
      <c r="N9" s="7">
        <v>2</v>
      </c>
      <c r="O9" s="7">
        <v>4</v>
      </c>
      <c r="P9" s="5" t="s">
        <v>189</v>
      </c>
      <c r="Q9" s="5" t="s">
        <v>186</v>
      </c>
      <c r="R9" s="7">
        <v>40754</v>
      </c>
      <c r="S9" s="5" t="s">
        <v>98</v>
      </c>
      <c r="T9" s="5" t="s">
        <v>120</v>
      </c>
      <c r="U9" s="5"/>
      <c r="V9" s="7">
        <v>2</v>
      </c>
      <c r="W9" s="5" t="s">
        <v>99</v>
      </c>
      <c r="X9" s="5"/>
      <c r="Y9" s="5" t="s">
        <v>92</v>
      </c>
      <c r="Z9" s="5" t="s">
        <v>280</v>
      </c>
      <c r="AA9" s="5" t="s">
        <v>281</v>
      </c>
      <c r="AB9" s="5" t="s">
        <v>99</v>
      </c>
      <c r="AC9" s="5" t="s">
        <v>282</v>
      </c>
      <c r="AD9" s="5" t="s">
        <v>283</v>
      </c>
      <c r="AE9" s="7">
        <v>1979</v>
      </c>
      <c r="AF9" s="5" t="s">
        <v>124</v>
      </c>
      <c r="AG9" s="5" t="s">
        <v>96</v>
      </c>
      <c r="AH9" s="5" t="s">
        <v>86</v>
      </c>
      <c r="AI9" s="5" t="s">
        <v>284</v>
      </c>
      <c r="AJ9" s="6" t="s">
        <v>285</v>
      </c>
      <c r="AK9" s="7">
        <v>1986</v>
      </c>
      <c r="AL9" s="5" t="s">
        <v>138</v>
      </c>
      <c r="AM9" s="5" t="s">
        <v>179</v>
      </c>
      <c r="AN9" s="5" t="s">
        <v>166</v>
      </c>
      <c r="AO9" s="5"/>
      <c r="AP9" s="5"/>
      <c r="AQ9" s="5"/>
      <c r="AR9" s="5"/>
      <c r="AS9" s="5"/>
      <c r="AT9" s="5"/>
      <c r="AU9" s="5"/>
      <c r="AV9" s="6" t="s">
        <v>286</v>
      </c>
      <c r="AW9" s="5"/>
      <c r="AX9" s="7">
        <v>156</v>
      </c>
      <c r="AY9" s="7">
        <v>46</v>
      </c>
      <c r="AZ9" s="7">
        <v>56</v>
      </c>
      <c r="BA9" s="5"/>
      <c r="BB9" s="5"/>
      <c r="BC9" s="5"/>
      <c r="BD9" s="5"/>
      <c r="BE9" s="5"/>
      <c r="BF9" s="5"/>
      <c r="BG9" s="5"/>
      <c r="BH9" s="5"/>
      <c r="BI9" s="5"/>
      <c r="BJ9" s="5"/>
      <c r="BK9" s="5" t="s">
        <v>188</v>
      </c>
      <c r="BL9" s="5"/>
      <c r="BM9" s="5"/>
      <c r="BN9" s="8" t="s">
        <v>192</v>
      </c>
      <c r="BO9" s="8"/>
      <c r="BP9" s="5" t="s">
        <v>126</v>
      </c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</row>
    <row r="10" spans="1:81" ht="24.75" customHeight="1" x14ac:dyDescent="0.25">
      <c r="A10" s="5" t="s">
        <v>287</v>
      </c>
      <c r="B10" s="5" t="s">
        <v>91</v>
      </c>
      <c r="C10" s="5"/>
      <c r="D10" s="6" t="s">
        <v>288</v>
      </c>
      <c r="E10" s="6"/>
      <c r="F10" s="5" t="s">
        <v>289</v>
      </c>
      <c r="G10" s="5" t="s">
        <v>290</v>
      </c>
      <c r="H10" s="5" t="s">
        <v>185</v>
      </c>
      <c r="I10" s="17" t="s">
        <v>385</v>
      </c>
      <c r="J10" s="5" t="s">
        <v>291</v>
      </c>
      <c r="K10" s="5" t="s">
        <v>97</v>
      </c>
      <c r="L10" s="10"/>
      <c r="M10" s="5" t="s">
        <v>269</v>
      </c>
      <c r="N10" s="7">
        <v>2</v>
      </c>
      <c r="O10" s="7">
        <v>4</v>
      </c>
      <c r="P10" s="5" t="s">
        <v>189</v>
      </c>
      <c r="Q10" s="5" t="s">
        <v>186</v>
      </c>
      <c r="R10" s="7">
        <v>40754</v>
      </c>
      <c r="S10" s="5" t="s">
        <v>98</v>
      </c>
      <c r="T10" s="5" t="s">
        <v>120</v>
      </c>
      <c r="U10" s="5"/>
      <c r="V10" s="7">
        <v>1</v>
      </c>
      <c r="W10" s="5" t="s">
        <v>99</v>
      </c>
      <c r="X10" s="5"/>
      <c r="Y10" s="5" t="s">
        <v>99</v>
      </c>
      <c r="Z10" s="5"/>
      <c r="AA10" s="5"/>
      <c r="AB10" s="5" t="s">
        <v>99</v>
      </c>
      <c r="AC10" s="5" t="s">
        <v>292</v>
      </c>
      <c r="AD10" s="5" t="s">
        <v>293</v>
      </c>
      <c r="AE10" s="7">
        <v>1981</v>
      </c>
      <c r="AF10" s="5" t="s">
        <v>150</v>
      </c>
      <c r="AG10" s="5" t="s">
        <v>96</v>
      </c>
      <c r="AH10" s="5" t="s">
        <v>127</v>
      </c>
      <c r="AI10" s="5" t="s">
        <v>294</v>
      </c>
      <c r="AJ10" s="6" t="s">
        <v>295</v>
      </c>
      <c r="AK10" s="7">
        <v>1986</v>
      </c>
      <c r="AL10" s="5" t="s">
        <v>138</v>
      </c>
      <c r="AM10" s="5" t="s">
        <v>179</v>
      </c>
      <c r="AN10" s="5" t="s">
        <v>166</v>
      </c>
      <c r="AO10" s="5"/>
      <c r="AP10" s="5"/>
      <c r="AQ10" s="5"/>
      <c r="AR10" s="5"/>
      <c r="AS10" s="5"/>
      <c r="AT10" s="5"/>
      <c r="AU10" s="5"/>
      <c r="AV10" s="6" t="s">
        <v>296</v>
      </c>
      <c r="AW10" s="5"/>
      <c r="AX10" s="7">
        <v>151</v>
      </c>
      <c r="AY10" s="7">
        <v>48</v>
      </c>
      <c r="AZ10" s="7">
        <v>55</v>
      </c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 t="s">
        <v>190</v>
      </c>
      <c r="BL10" s="5"/>
      <c r="BM10" s="5"/>
      <c r="BN10" s="8" t="s">
        <v>192</v>
      </c>
      <c r="BO10" s="8"/>
      <c r="BP10" s="5" t="s">
        <v>126</v>
      </c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</row>
    <row r="11" spans="1:81" ht="24.75" customHeight="1" x14ac:dyDescent="0.25">
      <c r="A11" s="5" t="s">
        <v>297</v>
      </c>
      <c r="B11" s="5" t="s">
        <v>91</v>
      </c>
      <c r="C11" s="5"/>
      <c r="D11" s="6" t="s">
        <v>298</v>
      </c>
      <c r="E11" s="6"/>
      <c r="F11" s="5" t="s">
        <v>299</v>
      </c>
      <c r="G11" s="5" t="s">
        <v>300</v>
      </c>
      <c r="H11" s="5" t="s">
        <v>187</v>
      </c>
      <c r="I11" s="17" t="s">
        <v>386</v>
      </c>
      <c r="J11" s="5" t="s">
        <v>301</v>
      </c>
      <c r="K11" s="5" t="s">
        <v>97</v>
      </c>
      <c r="L11" s="10"/>
      <c r="M11" s="5" t="s">
        <v>302</v>
      </c>
      <c r="N11" s="7">
        <v>3</v>
      </c>
      <c r="O11" s="7">
        <v>7</v>
      </c>
      <c r="P11" s="5" t="s">
        <v>189</v>
      </c>
      <c r="Q11" s="5" t="s">
        <v>186</v>
      </c>
      <c r="R11" s="7">
        <v>40754</v>
      </c>
      <c r="S11" s="5" t="s">
        <v>98</v>
      </c>
      <c r="T11" s="5" t="s">
        <v>120</v>
      </c>
      <c r="U11" s="5"/>
      <c r="V11" s="7">
        <v>4</v>
      </c>
      <c r="W11" s="5" t="s">
        <v>92</v>
      </c>
      <c r="X11" s="5"/>
      <c r="Y11" s="5" t="s">
        <v>92</v>
      </c>
      <c r="Z11" s="5" t="s">
        <v>303</v>
      </c>
      <c r="AA11" s="5" t="s">
        <v>297</v>
      </c>
      <c r="AB11" s="5" t="s">
        <v>99</v>
      </c>
      <c r="AC11" s="5" t="s">
        <v>304</v>
      </c>
      <c r="AD11" s="5" t="s">
        <v>305</v>
      </c>
      <c r="AE11" s="7">
        <v>1969</v>
      </c>
      <c r="AF11" s="5" t="s">
        <v>124</v>
      </c>
      <c r="AG11" s="5" t="s">
        <v>96</v>
      </c>
      <c r="AH11" s="5" t="s">
        <v>86</v>
      </c>
      <c r="AI11" s="5" t="s">
        <v>306</v>
      </c>
      <c r="AJ11" s="6" t="s">
        <v>307</v>
      </c>
      <c r="AK11" s="7">
        <v>1969</v>
      </c>
      <c r="AL11" s="5" t="s">
        <v>124</v>
      </c>
      <c r="AM11" s="5" t="s">
        <v>179</v>
      </c>
      <c r="AN11" s="5" t="s">
        <v>166</v>
      </c>
      <c r="AO11" s="5"/>
      <c r="AP11" s="5"/>
      <c r="AQ11" s="5"/>
      <c r="AR11" s="5"/>
      <c r="AS11" s="5"/>
      <c r="AT11" s="5"/>
      <c r="AU11" s="5"/>
      <c r="AV11" s="6" t="s">
        <v>308</v>
      </c>
      <c r="AW11" s="5"/>
      <c r="AX11" s="7">
        <v>165</v>
      </c>
      <c r="AY11" s="7">
        <v>56</v>
      </c>
      <c r="AZ11" s="7">
        <v>56</v>
      </c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 t="s">
        <v>188</v>
      </c>
      <c r="BL11" s="5"/>
      <c r="BM11" s="5"/>
      <c r="BN11" s="8" t="s">
        <v>192</v>
      </c>
      <c r="BO11" s="8"/>
      <c r="BP11" s="5" t="s">
        <v>126</v>
      </c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</row>
    <row r="12" spans="1:81" ht="24.75" customHeight="1" x14ac:dyDescent="0.25">
      <c r="A12" s="5" t="s">
        <v>309</v>
      </c>
      <c r="B12" s="5" t="s">
        <v>91</v>
      </c>
      <c r="C12" s="5"/>
      <c r="D12" s="6" t="s">
        <v>310</v>
      </c>
      <c r="E12" s="6"/>
      <c r="F12" s="5" t="s">
        <v>311</v>
      </c>
      <c r="G12" s="5" t="s">
        <v>312</v>
      </c>
      <c r="H12" s="5" t="s">
        <v>187</v>
      </c>
      <c r="I12" s="17" t="s">
        <v>390</v>
      </c>
      <c r="J12" s="5" t="s">
        <v>313</v>
      </c>
      <c r="K12" s="5" t="s">
        <v>97</v>
      </c>
      <c r="L12" s="7"/>
      <c r="M12" s="5" t="s">
        <v>269</v>
      </c>
      <c r="N12" s="7">
        <v>1</v>
      </c>
      <c r="O12" s="7">
        <v>4</v>
      </c>
      <c r="P12" s="5" t="s">
        <v>189</v>
      </c>
      <c r="Q12" s="5" t="s">
        <v>186</v>
      </c>
      <c r="R12" s="7">
        <v>40754</v>
      </c>
      <c r="S12" s="5" t="s">
        <v>98</v>
      </c>
      <c r="T12" s="5" t="s">
        <v>120</v>
      </c>
      <c r="U12" s="5"/>
      <c r="V12" s="7">
        <v>3</v>
      </c>
      <c r="W12" s="5" t="s">
        <v>92</v>
      </c>
      <c r="X12" s="5"/>
      <c r="Y12" s="5" t="s">
        <v>92</v>
      </c>
      <c r="Z12" s="5" t="s">
        <v>314</v>
      </c>
      <c r="AA12" s="5" t="s">
        <v>315</v>
      </c>
      <c r="AB12" s="5" t="s">
        <v>92</v>
      </c>
      <c r="AC12" s="5" t="s">
        <v>316</v>
      </c>
      <c r="AD12" s="5"/>
      <c r="AE12" s="5"/>
      <c r="AF12" s="5"/>
      <c r="AG12" s="5" t="s">
        <v>173</v>
      </c>
      <c r="AH12" s="5"/>
      <c r="AI12" s="5" t="s">
        <v>317</v>
      </c>
      <c r="AJ12" s="5" t="s">
        <v>318</v>
      </c>
      <c r="AK12" s="7">
        <v>1971</v>
      </c>
      <c r="AL12" s="5" t="s">
        <v>138</v>
      </c>
      <c r="AM12" s="5" t="s">
        <v>96</v>
      </c>
      <c r="AN12" s="5" t="s">
        <v>95</v>
      </c>
      <c r="AO12" s="5"/>
      <c r="AP12" s="5"/>
      <c r="AQ12" s="5"/>
      <c r="AR12" s="5"/>
      <c r="AS12" s="5"/>
      <c r="AT12" s="5"/>
      <c r="AU12" s="5"/>
      <c r="AV12" s="6" t="s">
        <v>319</v>
      </c>
      <c r="AW12" s="5"/>
      <c r="AX12" s="7">
        <v>162</v>
      </c>
      <c r="AY12" s="7">
        <v>52</v>
      </c>
      <c r="AZ12" s="7">
        <v>56</v>
      </c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 t="s">
        <v>188</v>
      </c>
      <c r="BL12" s="5"/>
      <c r="BM12" s="5"/>
      <c r="BN12" s="8" t="s">
        <v>192</v>
      </c>
      <c r="BO12" s="8"/>
      <c r="BP12" s="5" t="s">
        <v>126</v>
      </c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</row>
    <row r="13" spans="1:81" ht="24.75" customHeight="1" x14ac:dyDescent="0.25">
      <c r="A13" s="5" t="s">
        <v>320</v>
      </c>
      <c r="B13" s="5" t="s">
        <v>109</v>
      </c>
      <c r="C13" s="5"/>
      <c r="D13" s="6" t="s">
        <v>321</v>
      </c>
      <c r="E13" s="6"/>
      <c r="F13" s="5" t="s">
        <v>322</v>
      </c>
      <c r="G13" s="5" t="s">
        <v>323</v>
      </c>
      <c r="H13" s="5" t="s">
        <v>185</v>
      </c>
      <c r="I13" s="17" t="s">
        <v>391</v>
      </c>
      <c r="J13" s="5" t="s">
        <v>324</v>
      </c>
      <c r="K13" s="5" t="s">
        <v>97</v>
      </c>
      <c r="L13" s="7"/>
      <c r="M13" s="5" t="s">
        <v>325</v>
      </c>
      <c r="N13" s="7">
        <v>1</v>
      </c>
      <c r="O13" s="7">
        <v>15</v>
      </c>
      <c r="P13" s="5" t="s">
        <v>326</v>
      </c>
      <c r="Q13" s="5" t="s">
        <v>186</v>
      </c>
      <c r="R13" s="7">
        <v>40754</v>
      </c>
      <c r="S13" s="5" t="s">
        <v>98</v>
      </c>
      <c r="T13" s="5" t="s">
        <v>157</v>
      </c>
      <c r="U13" s="5"/>
      <c r="V13" s="7">
        <v>2</v>
      </c>
      <c r="W13" s="5" t="s">
        <v>99</v>
      </c>
      <c r="X13" s="5"/>
      <c r="Y13" s="5" t="s">
        <v>92</v>
      </c>
      <c r="Z13" s="5" t="s">
        <v>327</v>
      </c>
      <c r="AA13" s="5" t="s">
        <v>328</v>
      </c>
      <c r="AB13" s="5" t="s">
        <v>99</v>
      </c>
      <c r="AC13" s="5" t="s">
        <v>329</v>
      </c>
      <c r="AD13" s="5" t="s">
        <v>330</v>
      </c>
      <c r="AE13" s="7">
        <v>1970</v>
      </c>
      <c r="AF13" s="5" t="s">
        <v>124</v>
      </c>
      <c r="AG13" s="5" t="s">
        <v>96</v>
      </c>
      <c r="AH13" s="5" t="s">
        <v>95</v>
      </c>
      <c r="AI13" s="5" t="s">
        <v>331</v>
      </c>
      <c r="AJ13" s="5" t="s">
        <v>332</v>
      </c>
      <c r="AK13" s="7">
        <v>1974</v>
      </c>
      <c r="AL13" s="5" t="s">
        <v>124</v>
      </c>
      <c r="AM13" s="5" t="s">
        <v>179</v>
      </c>
      <c r="AN13" s="5" t="s">
        <v>166</v>
      </c>
      <c r="AO13" s="5" t="s">
        <v>333</v>
      </c>
      <c r="AP13" s="5" t="s">
        <v>334</v>
      </c>
      <c r="AQ13" s="7">
        <v>1980</v>
      </c>
      <c r="AR13" s="5" t="s">
        <v>124</v>
      </c>
      <c r="AS13" s="5" t="s">
        <v>179</v>
      </c>
      <c r="AT13" s="5" t="s">
        <v>166</v>
      </c>
      <c r="AU13" s="5"/>
      <c r="AV13" s="6" t="s">
        <v>335</v>
      </c>
      <c r="AW13" s="5"/>
      <c r="AX13" s="7">
        <v>160</v>
      </c>
      <c r="AY13" s="7">
        <v>69</v>
      </c>
      <c r="AZ13" s="7">
        <v>50</v>
      </c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 t="s">
        <v>188</v>
      </c>
      <c r="BL13" s="5"/>
      <c r="BM13" s="5"/>
      <c r="BN13" s="8" t="s">
        <v>191</v>
      </c>
      <c r="BO13" s="8"/>
      <c r="BP13" s="5" t="s">
        <v>126</v>
      </c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</row>
    <row r="14" spans="1:81" ht="24.75" customHeight="1" x14ac:dyDescent="0.25">
      <c r="A14" s="5" t="s">
        <v>336</v>
      </c>
      <c r="B14" s="5" t="s">
        <v>109</v>
      </c>
      <c r="C14" s="5"/>
      <c r="D14" s="6" t="s">
        <v>337</v>
      </c>
      <c r="E14" s="6"/>
      <c r="F14" s="5" t="s">
        <v>338</v>
      </c>
      <c r="G14" s="5" t="s">
        <v>339</v>
      </c>
      <c r="H14" s="5" t="s">
        <v>185</v>
      </c>
      <c r="I14" s="17" t="s">
        <v>392</v>
      </c>
      <c r="J14" s="5" t="s">
        <v>340</v>
      </c>
      <c r="K14" s="5" t="s">
        <v>97</v>
      </c>
      <c r="L14" s="10"/>
      <c r="M14" s="5" t="s">
        <v>341</v>
      </c>
      <c r="N14" s="7">
        <v>4</v>
      </c>
      <c r="O14" s="7">
        <v>4</v>
      </c>
      <c r="P14" s="5" t="s">
        <v>342</v>
      </c>
      <c r="Q14" s="5" t="s">
        <v>186</v>
      </c>
      <c r="R14" s="7">
        <v>40754</v>
      </c>
      <c r="S14" s="5" t="s">
        <v>114</v>
      </c>
      <c r="T14" s="5" t="s">
        <v>120</v>
      </c>
      <c r="U14" s="5"/>
      <c r="V14" s="7">
        <v>2</v>
      </c>
      <c r="W14" s="5" t="s">
        <v>99</v>
      </c>
      <c r="X14" s="5"/>
      <c r="Y14" s="5" t="s">
        <v>99</v>
      </c>
      <c r="Z14" s="5"/>
      <c r="AA14" s="5"/>
      <c r="AB14" s="5" t="s">
        <v>99</v>
      </c>
      <c r="AC14" s="5" t="s">
        <v>343</v>
      </c>
      <c r="AD14" s="5"/>
      <c r="AE14" s="5"/>
      <c r="AF14" s="5"/>
      <c r="AG14" s="5"/>
      <c r="AH14" s="5"/>
      <c r="AI14" s="5" t="s">
        <v>344</v>
      </c>
      <c r="AJ14" s="5" t="s">
        <v>345</v>
      </c>
      <c r="AK14" s="7">
        <v>1986</v>
      </c>
      <c r="AL14" s="5" t="s">
        <v>124</v>
      </c>
      <c r="AM14" s="5" t="s">
        <v>179</v>
      </c>
      <c r="AN14" s="5" t="s">
        <v>166</v>
      </c>
      <c r="AO14" s="5"/>
      <c r="AP14" s="5"/>
      <c r="AQ14" s="5"/>
      <c r="AR14" s="5"/>
      <c r="AS14" s="5"/>
      <c r="AT14" s="5"/>
      <c r="AU14" s="5"/>
      <c r="AV14" s="6" t="s">
        <v>346</v>
      </c>
      <c r="AW14" s="5"/>
      <c r="AX14" s="7">
        <v>150</v>
      </c>
      <c r="AY14" s="7">
        <v>46</v>
      </c>
      <c r="AZ14" s="7">
        <v>50</v>
      </c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 t="s">
        <v>188</v>
      </c>
      <c r="BL14" s="5"/>
      <c r="BM14" s="5"/>
      <c r="BN14" s="8" t="s">
        <v>165</v>
      </c>
      <c r="BO14" s="8"/>
      <c r="BP14" s="5" t="s">
        <v>126</v>
      </c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</row>
    <row r="15" spans="1:81" ht="24.75" customHeight="1" x14ac:dyDescent="0.25">
      <c r="A15" s="5" t="s">
        <v>347</v>
      </c>
      <c r="B15" s="5" t="s">
        <v>109</v>
      </c>
      <c r="C15" s="5"/>
      <c r="D15" s="6" t="s">
        <v>348</v>
      </c>
      <c r="E15" s="6"/>
      <c r="F15" s="5" t="s">
        <v>349</v>
      </c>
      <c r="G15" s="5" t="s">
        <v>350</v>
      </c>
      <c r="H15" s="5" t="s">
        <v>185</v>
      </c>
      <c r="I15" s="17" t="s">
        <v>393</v>
      </c>
      <c r="J15" s="5" t="s">
        <v>351</v>
      </c>
      <c r="K15" s="5" t="s">
        <v>97</v>
      </c>
      <c r="L15" s="7"/>
      <c r="M15" s="5" t="s">
        <v>352</v>
      </c>
      <c r="N15" s="7">
        <v>3</v>
      </c>
      <c r="O15" s="7">
        <v>16</v>
      </c>
      <c r="P15" s="5" t="s">
        <v>189</v>
      </c>
      <c r="Q15" s="5" t="s">
        <v>186</v>
      </c>
      <c r="R15" s="7">
        <v>40754</v>
      </c>
      <c r="S15" s="5" t="s">
        <v>98</v>
      </c>
      <c r="T15" s="5" t="s">
        <v>120</v>
      </c>
      <c r="U15" s="5"/>
      <c r="V15" s="7">
        <v>3</v>
      </c>
      <c r="W15" s="5" t="s">
        <v>99</v>
      </c>
      <c r="X15" s="5"/>
      <c r="Y15" s="5" t="s">
        <v>99</v>
      </c>
      <c r="Z15" s="5"/>
      <c r="AA15" s="5"/>
      <c r="AB15" s="5" t="s">
        <v>92</v>
      </c>
      <c r="AC15" s="5" t="s">
        <v>353</v>
      </c>
      <c r="AD15" s="5" t="s">
        <v>354</v>
      </c>
      <c r="AE15" s="7">
        <v>1971</v>
      </c>
      <c r="AF15" s="5" t="s">
        <v>138</v>
      </c>
      <c r="AG15" s="5" t="s">
        <v>96</v>
      </c>
      <c r="AH15" s="5" t="s">
        <v>86</v>
      </c>
      <c r="AI15" s="5" t="s">
        <v>355</v>
      </c>
      <c r="AJ15" s="5" t="s">
        <v>356</v>
      </c>
      <c r="AK15" s="7">
        <v>1978</v>
      </c>
      <c r="AL15" s="5" t="s">
        <v>124</v>
      </c>
      <c r="AM15" s="5" t="s">
        <v>179</v>
      </c>
      <c r="AN15" s="5" t="s">
        <v>166</v>
      </c>
      <c r="AO15" s="5"/>
      <c r="AP15" s="5"/>
      <c r="AQ15" s="5"/>
      <c r="AR15" s="5"/>
      <c r="AS15" s="5"/>
      <c r="AT15" s="5"/>
      <c r="AU15" s="5"/>
      <c r="AV15" s="5" t="s">
        <v>357</v>
      </c>
      <c r="AW15" s="5"/>
      <c r="AX15" s="5"/>
      <c r="AY15" s="5"/>
      <c r="AZ15" s="5"/>
      <c r="BA15" s="5"/>
      <c r="BB15" s="5"/>
      <c r="BC15" s="5"/>
      <c r="BD15" s="5"/>
      <c r="BE15" s="7">
        <v>3</v>
      </c>
      <c r="BF15" s="7"/>
      <c r="BG15" s="7"/>
      <c r="BH15" s="7"/>
      <c r="BI15" s="7"/>
      <c r="BJ15" s="7"/>
      <c r="BK15" s="5" t="s">
        <v>188</v>
      </c>
      <c r="BL15" s="7"/>
      <c r="BM15" s="7"/>
      <c r="BN15" s="8" t="s">
        <v>192</v>
      </c>
      <c r="BO15" s="8"/>
      <c r="BP15" s="5" t="s">
        <v>126</v>
      </c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</row>
    <row r="16" spans="1:81" ht="24.75" customHeight="1" x14ac:dyDescent="0.25">
      <c r="A16" s="5" t="s">
        <v>358</v>
      </c>
      <c r="B16" s="5" t="s">
        <v>91</v>
      </c>
      <c r="C16" s="5"/>
      <c r="D16" s="5"/>
      <c r="E16" s="5"/>
      <c r="F16" s="5"/>
      <c r="G16" s="5" t="s">
        <v>359</v>
      </c>
      <c r="H16" s="5" t="s">
        <v>187</v>
      </c>
      <c r="I16" s="17" t="s">
        <v>394</v>
      </c>
      <c r="J16" s="5"/>
      <c r="K16" s="5" t="s">
        <v>97</v>
      </c>
      <c r="L16" s="10"/>
      <c r="M16" s="5" t="s">
        <v>360</v>
      </c>
      <c r="N16" s="7">
        <v>2</v>
      </c>
      <c r="O16" s="7">
        <v>7</v>
      </c>
      <c r="P16" s="5" t="s">
        <v>361</v>
      </c>
      <c r="Q16" s="5" t="s">
        <v>362</v>
      </c>
      <c r="R16" s="7">
        <v>40553</v>
      </c>
      <c r="S16" s="5" t="s">
        <v>98</v>
      </c>
      <c r="T16" s="5" t="s">
        <v>120</v>
      </c>
      <c r="U16" s="5"/>
      <c r="V16" s="7">
        <v>3</v>
      </c>
      <c r="W16" s="5"/>
      <c r="X16" s="5"/>
      <c r="Y16" s="5"/>
      <c r="Z16" s="5"/>
      <c r="AA16" s="5"/>
      <c r="AB16" s="5"/>
      <c r="AC16" s="5" t="s">
        <v>363</v>
      </c>
      <c r="AD16" s="5"/>
      <c r="AE16" s="7">
        <v>1966</v>
      </c>
      <c r="AF16" s="5" t="s">
        <v>150</v>
      </c>
      <c r="AG16" s="5" t="s">
        <v>161</v>
      </c>
      <c r="AH16" s="5" t="s">
        <v>95</v>
      </c>
      <c r="AI16" s="5" t="s">
        <v>364</v>
      </c>
      <c r="AJ16" s="5"/>
      <c r="AK16" s="7">
        <v>1965</v>
      </c>
      <c r="AL16" s="5" t="s">
        <v>138</v>
      </c>
      <c r="AM16" s="5" t="s">
        <v>96</v>
      </c>
      <c r="AN16" s="5" t="s">
        <v>95</v>
      </c>
      <c r="AO16" s="5"/>
      <c r="AP16" s="5"/>
      <c r="AQ16" s="5"/>
      <c r="AR16" s="5"/>
      <c r="AS16" s="5"/>
      <c r="AT16" s="5"/>
      <c r="AU16" s="5"/>
      <c r="AV16" s="6" t="s">
        <v>365</v>
      </c>
      <c r="AW16" s="5"/>
      <c r="AX16" s="7">
        <v>153</v>
      </c>
      <c r="AY16" s="7">
        <v>49</v>
      </c>
      <c r="AZ16" s="7">
        <v>58</v>
      </c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 t="s">
        <v>366</v>
      </c>
      <c r="BL16" s="5"/>
      <c r="BM16" s="5"/>
      <c r="BN16" s="8" t="s">
        <v>191</v>
      </c>
      <c r="BO16" s="8"/>
      <c r="BP16" s="5" t="s">
        <v>126</v>
      </c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</row>
    <row r="17" spans="1:81" ht="24.75" customHeight="1" x14ac:dyDescent="0.25">
      <c r="A17" s="11" t="s">
        <v>367</v>
      </c>
      <c r="B17" s="11" t="s">
        <v>91</v>
      </c>
      <c r="C17" s="11"/>
      <c r="D17" s="12" t="s">
        <v>368</v>
      </c>
      <c r="E17" s="12"/>
      <c r="F17" s="12" t="s">
        <v>369</v>
      </c>
      <c r="G17" s="12" t="s">
        <v>370</v>
      </c>
      <c r="H17" s="11" t="s">
        <v>187</v>
      </c>
      <c r="I17" s="17" t="s">
        <v>389</v>
      </c>
      <c r="J17" s="11" t="s">
        <v>371</v>
      </c>
      <c r="K17" s="11" t="s">
        <v>97</v>
      </c>
      <c r="L17" s="13"/>
      <c r="M17" s="11" t="s">
        <v>372</v>
      </c>
      <c r="N17" s="11">
        <v>3</v>
      </c>
      <c r="O17" s="11">
        <v>11</v>
      </c>
      <c r="P17" s="5" t="s">
        <v>361</v>
      </c>
      <c r="Q17" s="5" t="s">
        <v>362</v>
      </c>
      <c r="R17" s="11">
        <v>40553</v>
      </c>
      <c r="S17" s="11" t="s">
        <v>98</v>
      </c>
      <c r="T17" s="11" t="s">
        <v>120</v>
      </c>
      <c r="U17" s="11"/>
      <c r="V17" s="11">
        <v>5</v>
      </c>
      <c r="W17" s="11" t="s">
        <v>99</v>
      </c>
      <c r="X17" s="11"/>
      <c r="Y17" s="11" t="s">
        <v>92</v>
      </c>
      <c r="Z17" s="11" t="s">
        <v>373</v>
      </c>
      <c r="AA17" s="11"/>
      <c r="AB17" s="11"/>
      <c r="AC17" s="11" t="s">
        <v>374</v>
      </c>
      <c r="AD17" s="12" t="s">
        <v>375</v>
      </c>
      <c r="AE17" s="11">
        <v>1967</v>
      </c>
      <c r="AF17" s="11" t="s">
        <v>124</v>
      </c>
      <c r="AG17" s="11" t="s">
        <v>96</v>
      </c>
      <c r="AH17" s="11" t="s">
        <v>86</v>
      </c>
      <c r="AI17" s="11" t="s">
        <v>376</v>
      </c>
      <c r="AJ17" s="12" t="s">
        <v>377</v>
      </c>
      <c r="AK17" s="11">
        <v>1977</v>
      </c>
      <c r="AL17" s="11" t="s">
        <v>124</v>
      </c>
      <c r="AM17" s="11" t="s">
        <v>179</v>
      </c>
      <c r="AN17" s="11" t="s">
        <v>166</v>
      </c>
      <c r="AO17" s="11"/>
      <c r="AP17" s="11"/>
      <c r="AQ17" s="11"/>
      <c r="AR17" s="11"/>
      <c r="AS17" s="11"/>
      <c r="AT17" s="11"/>
      <c r="AU17" s="11"/>
      <c r="AV17" s="12" t="s">
        <v>378</v>
      </c>
      <c r="AW17" s="11"/>
      <c r="AX17" s="11">
        <v>160</v>
      </c>
      <c r="AY17" s="11">
        <v>44</v>
      </c>
      <c r="AZ17" s="11">
        <v>55</v>
      </c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 t="s">
        <v>366</v>
      </c>
      <c r="BL17" s="11"/>
      <c r="BM17" s="11"/>
      <c r="BN17" s="14" t="s">
        <v>191</v>
      </c>
      <c r="BO17" s="14"/>
      <c r="BP17" s="11" t="s">
        <v>126</v>
      </c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</row>
  </sheetData>
  <dataValidations count="2">
    <dataValidation type="list" allowBlank="1" showErrorMessage="1" sqref="J2:K17 S2:V17 B2:E17 BK2:BK17 AF2:AH17 AL2:AN17 AR2:AT17" xr:uid="{11525ED3-3368-4EF9-88A7-A1FFB08A8A5D}">
      <formula1>#REF!</formula1>
    </dataValidation>
    <dataValidation type="list" allowBlank="1" showErrorMessage="1" sqref="BP2:BP17 F2:H17 J2:L17" xr:uid="{ACA3F367-0115-49C1-8BAE-FCD2B234812D}">
      <formula1>#REF!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5D55B3E6-E269-4D04-89A9-BFD25C1D7EEC}">
          <x14:formula1>
            <xm:f>'Data Set'!$D$2:$D$3</xm:f>
          </x14:formula1>
          <xm:sqref>B1 B18:B1048576</xm:sqref>
        </x14:dataValidation>
        <x14:dataValidation type="list" allowBlank="1" showInputMessage="1" showErrorMessage="1" xr:uid="{0FBA420C-183E-4385-B095-4B50FFE663EB}">
          <x14:formula1>
            <xm:f>'Data Set'!$E$2:$E$3</xm:f>
          </x14:formula1>
          <xm:sqref>AB1 W18:W1048576 Y18:Y1048576 AB18:AB1048576</xm:sqref>
        </x14:dataValidation>
        <x14:dataValidation type="list" allowBlank="1" showInputMessage="1" showErrorMessage="1" xr:uid="{CB270C81-5A98-4B14-8ECB-60F3A40010FD}">
          <x14:formula1>
            <xm:f>'Data Set'!$K$2:$K$7</xm:f>
          </x14:formula1>
          <xm:sqref>S1 S18:S1048576</xm:sqref>
        </x14:dataValidation>
        <x14:dataValidation type="list" allowBlank="1" showInputMessage="1" showErrorMessage="1" xr:uid="{39DE62C7-67F1-4917-9981-3C85FBA74209}">
          <x14:formula1>
            <xm:f>'Data Set'!$B$2:$B$7</xm:f>
          </x14:formula1>
          <xm:sqref>BG18:BG1048576</xm:sqref>
        </x14:dataValidation>
        <x14:dataValidation type="list" allowBlank="1" showInputMessage="1" showErrorMessage="1" xr:uid="{F6BF0133-EF4E-4D4B-A90C-FDF0F5B31FAD}">
          <x14:formula1>
            <xm:f>'Data Set'!$A$2:$A$5</xm:f>
          </x14:formula1>
          <xm:sqref>BF18:BF1048576</xm:sqref>
        </x14:dataValidation>
        <x14:dataValidation type="list" allowBlank="1" showInputMessage="1" showErrorMessage="1" xr:uid="{DE5B8AAC-7D74-4263-BD74-43CBB615B412}">
          <x14:formula1>
            <xm:f>'Data Set'!$H$2:$H$8</xm:f>
          </x14:formula1>
          <xm:sqref>AT18:AT1048576 AN18:AN1048576 AH18:AH1048576</xm:sqref>
        </x14:dataValidation>
        <x14:dataValidation type="list" allowBlank="1" showInputMessage="1" showErrorMessage="1" xr:uid="{EC1F77BA-843D-4F50-8152-8071CDA64122}">
          <x14:formula1>
            <xm:f>'Data Set'!$I$2:$I$15</xm:f>
          </x14:formula1>
          <xm:sqref>AS18:AS1048576 AM18:AM1048576 AG18:AG1048576</xm:sqref>
        </x14:dataValidation>
        <x14:dataValidation type="list" allowBlank="1" showInputMessage="1" showErrorMessage="1" xr:uid="{254145A8-D1B9-46A8-BF86-4C8ADC4B34A0}">
          <x14:formula1>
            <xm:f>'Data Set'!$C$2:$C$11</xm:f>
          </x14:formula1>
          <xm:sqref>AR18:AR1048576 AL18:AL1048576 AF18:AF1048576</xm:sqref>
        </x14:dataValidation>
        <x14:dataValidation type="list" allowBlank="1" showInputMessage="1" showErrorMessage="1" xr:uid="{5A2B45C1-7A86-4C1B-A26E-025C51F3EA02}">
          <x14:formula1>
            <xm:f>'Data Set'!$L$2:$L$18</xm:f>
          </x14:formula1>
          <xm:sqref>L18:L1048576</xm:sqref>
        </x14:dataValidation>
        <x14:dataValidation type="list" allowBlank="1" showInputMessage="1" showErrorMessage="1" xr:uid="{C86B7BFC-8A4F-4BC6-8E92-100E6408B1E6}">
          <x14:formula1>
            <xm:f>'Data Set'!$J$2:$J$9</xm:f>
          </x14:formula1>
          <xm:sqref>K18:K1048576</xm:sqref>
        </x14:dataValidation>
        <x14:dataValidation type="list" allowBlank="1" showInputMessage="1" showErrorMessage="1" xr:uid="{ECB70B0B-33E0-47C5-AE02-A8BB50B30B31}">
          <x14:formula1>
            <xm:f>'Data Set'!$M$2:$M$4</xm:f>
          </x14:formula1>
          <xm:sqref>E18:E1048576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48D7D-58B9-4028-A00F-0332FC3D8A45}">
  <dimension ref="A1:BO12"/>
  <sheetViews>
    <sheetView topLeftCell="BE1" workbookViewId="0">
      <selection activeCell="BM5" sqref="BM5"/>
    </sheetView>
  </sheetViews>
  <sheetFormatPr defaultColWidth="8.7109375" defaultRowHeight="15" x14ac:dyDescent="0.25"/>
  <cols>
    <col min="1" max="1" width="79.5703125" bestFit="1" customWidth="1"/>
    <col min="2" max="2" width="12.140625" bestFit="1" customWidth="1"/>
    <col min="8" max="9" width="11.5703125" bestFit="1" customWidth="1"/>
    <col min="10" max="10" width="16.140625" bestFit="1" customWidth="1"/>
    <col min="12" max="12" width="19.5703125" bestFit="1" customWidth="1"/>
    <col min="13" max="13" width="11.5703125" bestFit="1" customWidth="1"/>
    <col min="28" max="28" width="15.85546875" bestFit="1" customWidth="1"/>
    <col min="65" max="65" width="12.7109375" bestFit="1" customWidth="1"/>
    <col min="66" max="66" width="10" bestFit="1" customWidth="1"/>
  </cols>
  <sheetData>
    <row r="1" spans="1:67" x14ac:dyDescent="0.25">
      <c r="A1" s="1" t="s">
        <v>0</v>
      </c>
      <c r="B1" s="1" t="s">
        <v>1</v>
      </c>
      <c r="C1" t="s">
        <v>2</v>
      </c>
      <c r="D1" t="s">
        <v>3</v>
      </c>
      <c r="E1" s="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87</v>
      </c>
      <c r="BO1" t="s">
        <v>65</v>
      </c>
    </row>
    <row r="10" spans="1:67" x14ac:dyDescent="0.25">
      <c r="A10" s="2" t="s">
        <v>83</v>
      </c>
    </row>
    <row r="11" spans="1:67" x14ac:dyDescent="0.25">
      <c r="A11" s="2" t="s">
        <v>84</v>
      </c>
    </row>
    <row r="12" spans="1:67" x14ac:dyDescent="0.25">
      <c r="A12" s="2" t="s">
        <v>85</v>
      </c>
    </row>
  </sheetData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7741E2A9-C7EB-4E3F-B14A-11FEDD115CF6}">
          <x14:formula1>
            <xm:f>'Data Set'!$M$2:$M$4</xm:f>
          </x14:formula1>
          <xm:sqref>E2:E1048576</xm:sqref>
        </x14:dataValidation>
        <x14:dataValidation type="list" allowBlank="1" showInputMessage="1" showErrorMessage="1" xr:uid="{7D82E24F-E1EF-4539-8AC1-443D7EE7E342}">
          <x14:formula1>
            <xm:f>'Data Set'!$J$2:$J$9</xm:f>
          </x14:formula1>
          <xm:sqref>K2:K1048576</xm:sqref>
        </x14:dataValidation>
        <x14:dataValidation type="list" allowBlank="1" showInputMessage="1" showErrorMessage="1" xr:uid="{DA1C5059-C37B-4E4A-8C65-3F4017E2E444}">
          <x14:formula1>
            <xm:f>'Data Set'!$L$2:$L$18</xm:f>
          </x14:formula1>
          <xm:sqref>L2:L1048576</xm:sqref>
        </x14:dataValidation>
        <x14:dataValidation type="list" allowBlank="1" showInputMessage="1" showErrorMessage="1" xr:uid="{7C3B1E2F-7B26-4072-89E6-66392FFB6141}">
          <x14:formula1>
            <xm:f>'Data Set'!$E$2:$E$3</xm:f>
          </x14:formula1>
          <xm:sqref>Y2:Y1048576 W2:W1048576 AB1:AB1048576</xm:sqref>
        </x14:dataValidation>
        <x14:dataValidation type="list" allowBlank="1" showInputMessage="1" showErrorMessage="1" xr:uid="{33C6CBE0-9A27-473E-925D-EBD89E097A8B}">
          <x14:formula1>
            <xm:f>'Data Set'!$C$2:$C$11</xm:f>
          </x14:formula1>
          <xm:sqref>AL2:AL1048576 AR2:AR1048576 AF2:AF1048576</xm:sqref>
        </x14:dataValidation>
        <x14:dataValidation type="list" allowBlank="1" showInputMessage="1" showErrorMessage="1" xr:uid="{861FC873-081B-46B4-8DAA-3D26D2526643}">
          <x14:formula1>
            <xm:f>'Data Set'!$I$2:$I$15</xm:f>
          </x14:formula1>
          <xm:sqref>AM2:AM1048576 AS2:AS1048576 AG2:AG1048576</xm:sqref>
        </x14:dataValidation>
        <x14:dataValidation type="list" allowBlank="1" showInputMessage="1" showErrorMessage="1" xr:uid="{3A61AE22-F348-41C6-9404-4E3D3DFF9850}">
          <x14:formula1>
            <xm:f>'Data Set'!$H$2:$H$8</xm:f>
          </x14:formula1>
          <xm:sqref>AN2:AN1048576 AT2:AT1048576 AH2:AH1048576</xm:sqref>
        </x14:dataValidation>
        <x14:dataValidation type="list" allowBlank="1" showInputMessage="1" showErrorMessage="1" xr:uid="{28EC7031-B594-42B3-B234-2FBAEBF235E9}">
          <x14:formula1>
            <xm:f>'Data Set'!$A$2:$A$5</xm:f>
          </x14:formula1>
          <xm:sqref>BF2:BF1048576</xm:sqref>
        </x14:dataValidation>
        <x14:dataValidation type="list" allowBlank="1" showInputMessage="1" showErrorMessage="1" xr:uid="{46104347-9AFE-4788-838C-48364A3ED7BA}">
          <x14:formula1>
            <xm:f>'Data Set'!$B$2:$B$7</xm:f>
          </x14:formula1>
          <xm:sqref>BG2:BG1048576</xm:sqref>
        </x14:dataValidation>
        <x14:dataValidation type="list" allowBlank="1" showInputMessage="1" showErrorMessage="1" xr:uid="{32AA02E9-056E-4F36-AE64-AE4F495FA1DD}">
          <x14:formula1>
            <xm:f>'Data Set'!$D$2:$D$3</xm:f>
          </x14:formula1>
          <xm:sqref>B1:B1048576</xm:sqref>
        </x14:dataValidation>
        <x14:dataValidation type="list" allowBlank="1" showInputMessage="1" showErrorMessage="1" xr:uid="{55DF8F81-2BA4-4C83-A2E4-6097728A73C6}">
          <x14:formula1>
            <xm:f>'Data Set'!$Q$2:$Q$13</xm:f>
          </x14:formula1>
          <xm:sqref>T2</xm:sqref>
        </x14:dataValidation>
        <x14:dataValidation type="list" allowBlank="1" showInputMessage="1" showErrorMessage="1" xr:uid="{BE7E16EB-5834-41A1-A2AD-B1F22198F6A4}">
          <x14:formula1>
            <xm:f>'Data Set'!$K$2:$K$7</xm:f>
          </x14:formula1>
          <xm:sqref>S1:S1048576</xm:sqref>
        </x14:dataValidation>
        <x14:dataValidation type="list" allowBlank="1" showInputMessage="1" showErrorMessage="1" xr:uid="{B0261707-C83F-4558-90D2-6273353F2948}">
          <x14:formula1>
            <xm:f>'Data Set'!$R$2:$R$7</xm:f>
          </x14:formula1>
          <xm:sqref>BN2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DEA34-83F4-4D09-A269-549062E0647A}">
  <dimension ref="A1:R18"/>
  <sheetViews>
    <sheetView topLeftCell="M1" workbookViewId="0">
      <selection activeCell="O14" sqref="O14"/>
    </sheetView>
  </sheetViews>
  <sheetFormatPr defaultRowHeight="15" x14ac:dyDescent="0.25"/>
  <cols>
    <col min="1" max="1" width="10.140625" bestFit="1" customWidth="1"/>
    <col min="2" max="2" width="14.42578125" bestFit="1" customWidth="1"/>
    <col min="3" max="3" width="15" bestFit="1" customWidth="1"/>
    <col min="4" max="4" width="13.85546875" customWidth="1"/>
    <col min="6" max="6" width="9.7109375" customWidth="1"/>
    <col min="7" max="7" width="36.5703125" bestFit="1" customWidth="1"/>
    <col min="8" max="8" width="22.5703125" bestFit="1" customWidth="1"/>
    <col min="9" max="9" width="24.28515625" bestFit="1" customWidth="1"/>
    <col min="10" max="10" width="32.5703125" bestFit="1" customWidth="1"/>
    <col min="11" max="11" width="20.85546875" bestFit="1" customWidth="1"/>
    <col min="12" max="12" width="21.7109375" customWidth="1"/>
    <col min="13" max="13" width="11.85546875" bestFit="1" customWidth="1"/>
    <col min="14" max="14" width="20" customWidth="1"/>
    <col min="15" max="15" width="18.5703125" customWidth="1"/>
    <col min="16" max="16" width="37.140625" bestFit="1" customWidth="1"/>
    <col min="17" max="17" width="22.5703125" bestFit="1" customWidth="1"/>
    <col min="18" max="18" width="13.42578125" bestFit="1" customWidth="1"/>
  </cols>
  <sheetData>
    <row r="1" spans="1:18" ht="15.75" thickBot="1" x14ac:dyDescent="0.3">
      <c r="A1" t="s">
        <v>66</v>
      </c>
      <c r="B1" t="s">
        <v>58</v>
      </c>
      <c r="C1" t="s">
        <v>67</v>
      </c>
      <c r="D1" t="s">
        <v>68</v>
      </c>
      <c r="E1" t="s">
        <v>69</v>
      </c>
      <c r="F1" t="s">
        <v>70</v>
      </c>
      <c r="G1" t="s">
        <v>71</v>
      </c>
      <c r="H1" t="s">
        <v>72</v>
      </c>
      <c r="I1" t="s">
        <v>73</v>
      </c>
      <c r="J1" t="s">
        <v>10</v>
      </c>
      <c r="K1" t="s">
        <v>18</v>
      </c>
      <c r="L1" t="s">
        <v>11</v>
      </c>
      <c r="M1" t="s">
        <v>4</v>
      </c>
      <c r="N1" t="s">
        <v>74</v>
      </c>
      <c r="O1" t="s">
        <v>75</v>
      </c>
      <c r="P1" t="s">
        <v>76</v>
      </c>
      <c r="Q1" t="s">
        <v>77</v>
      </c>
      <c r="R1" t="s">
        <v>87</v>
      </c>
    </row>
    <row r="2" spans="1:18" ht="30.75" thickBot="1" x14ac:dyDescent="0.3">
      <c r="A2" t="s">
        <v>88</v>
      </c>
      <c r="B2" t="s">
        <v>89</v>
      </c>
      <c r="C2" s="3" t="s">
        <v>90</v>
      </c>
      <c r="D2" s="3" t="s">
        <v>91</v>
      </c>
      <c r="E2" t="s">
        <v>92</v>
      </c>
      <c r="F2" t="s">
        <v>93</v>
      </c>
      <c r="G2" s="4" t="s">
        <v>94</v>
      </c>
      <c r="H2" s="3" t="s">
        <v>95</v>
      </c>
      <c r="I2" s="3" t="s">
        <v>96</v>
      </c>
      <c r="J2" s="3" t="s">
        <v>97</v>
      </c>
      <c r="K2" s="3" t="s">
        <v>98</v>
      </c>
      <c r="L2" t="s">
        <v>99</v>
      </c>
      <c r="M2" t="s">
        <v>100</v>
      </c>
      <c r="N2" t="s">
        <v>101</v>
      </c>
      <c r="O2" t="s">
        <v>102</v>
      </c>
      <c r="P2" t="s">
        <v>103</v>
      </c>
      <c r="Q2" s="3" t="s">
        <v>104</v>
      </c>
      <c r="R2" t="s">
        <v>105</v>
      </c>
    </row>
    <row r="3" spans="1:18" ht="30.75" thickBot="1" x14ac:dyDescent="0.3">
      <c r="A3" t="s">
        <v>106</v>
      </c>
      <c r="B3" t="s">
        <v>107</v>
      </c>
      <c r="C3" s="3" t="s">
        <v>108</v>
      </c>
      <c r="D3" s="3" t="s">
        <v>109</v>
      </c>
      <c r="E3" t="s">
        <v>99</v>
      </c>
      <c r="F3" t="s">
        <v>110</v>
      </c>
      <c r="G3" s="4" t="s">
        <v>111</v>
      </c>
      <c r="H3" s="3" t="s">
        <v>86</v>
      </c>
      <c r="I3" s="3" t="s">
        <v>112</v>
      </c>
      <c r="J3" s="3" t="s">
        <v>113</v>
      </c>
      <c r="K3" s="3" t="s">
        <v>114</v>
      </c>
      <c r="L3" t="s">
        <v>115</v>
      </c>
      <c r="M3" t="s">
        <v>116</v>
      </c>
      <c r="N3" t="s">
        <v>117</v>
      </c>
      <c r="O3" t="s">
        <v>118</v>
      </c>
      <c r="P3" t="s">
        <v>119</v>
      </c>
      <c r="Q3" s="3" t="s">
        <v>120</v>
      </c>
      <c r="R3" t="s">
        <v>121</v>
      </c>
    </row>
    <row r="4" spans="1:18" ht="15.75" thickBot="1" x14ac:dyDescent="0.3">
      <c r="A4" t="s">
        <v>122</v>
      </c>
      <c r="B4" t="s">
        <v>123</v>
      </c>
      <c r="C4" s="3" t="s">
        <v>124</v>
      </c>
      <c r="F4" t="s">
        <v>125</v>
      </c>
      <c r="G4" s="4" t="s">
        <v>126</v>
      </c>
      <c r="H4" s="3" t="s">
        <v>127</v>
      </c>
      <c r="I4" s="3" t="s">
        <v>128</v>
      </c>
      <c r="J4" s="3" t="s">
        <v>129</v>
      </c>
      <c r="K4" s="3" t="s">
        <v>130</v>
      </c>
      <c r="L4" t="s">
        <v>131</v>
      </c>
      <c r="M4" t="s">
        <v>132</v>
      </c>
      <c r="P4" t="s">
        <v>133</v>
      </c>
      <c r="Q4" s="3" t="s">
        <v>134</v>
      </c>
      <c r="R4" t="s">
        <v>135</v>
      </c>
    </row>
    <row r="5" spans="1:18" ht="15.75" thickBot="1" x14ac:dyDescent="0.3">
      <c r="A5" t="s">
        <v>136</v>
      </c>
      <c r="B5" t="s">
        <v>137</v>
      </c>
      <c r="C5" s="3" t="s">
        <v>138</v>
      </c>
      <c r="F5" t="s">
        <v>139</v>
      </c>
      <c r="G5" s="4" t="s">
        <v>140</v>
      </c>
      <c r="H5" s="3" t="s">
        <v>141</v>
      </c>
      <c r="I5" s="3" t="s">
        <v>142</v>
      </c>
      <c r="J5" s="3" t="s">
        <v>143</v>
      </c>
      <c r="K5" s="3" t="s">
        <v>144</v>
      </c>
      <c r="L5" t="s">
        <v>145</v>
      </c>
      <c r="P5" t="s">
        <v>146</v>
      </c>
      <c r="Q5" s="3" t="s">
        <v>147</v>
      </c>
      <c r="R5" t="s">
        <v>148</v>
      </c>
    </row>
    <row r="6" spans="1:18" ht="15.75" thickBot="1" x14ac:dyDescent="0.3">
      <c r="B6" t="s">
        <v>149</v>
      </c>
      <c r="C6" s="3" t="s">
        <v>150</v>
      </c>
      <c r="G6" s="4" t="s">
        <v>151</v>
      </c>
      <c r="H6" s="3" t="s">
        <v>152</v>
      </c>
      <c r="I6" s="3" t="s">
        <v>153</v>
      </c>
      <c r="J6" s="3" t="s">
        <v>154</v>
      </c>
      <c r="K6" s="3" t="s">
        <v>155</v>
      </c>
      <c r="L6" t="e">
        <f>PROPER([1]!Table1[[#This Row],[berkebutuhan_khusus]])</f>
        <v>#REF!</v>
      </c>
      <c r="P6" t="s">
        <v>156</v>
      </c>
      <c r="Q6" s="3" t="s">
        <v>157</v>
      </c>
      <c r="R6" t="s">
        <v>158</v>
      </c>
    </row>
    <row r="7" spans="1:18" ht="15.75" thickBot="1" x14ac:dyDescent="0.3">
      <c r="B7" t="s">
        <v>159</v>
      </c>
      <c r="C7" s="3" t="s">
        <v>78</v>
      </c>
      <c r="G7" t="s">
        <v>139</v>
      </c>
      <c r="H7" s="3" t="s">
        <v>160</v>
      </c>
      <c r="I7" s="3" t="s">
        <v>161</v>
      </c>
      <c r="J7" s="3" t="s">
        <v>162</v>
      </c>
      <c r="K7" t="s">
        <v>163</v>
      </c>
      <c r="L7" t="e">
        <f>PROPER([1]!Table1[[#This Row],[berkebutuhan_khusus]])</f>
        <v>#REF!</v>
      </c>
      <c r="P7" t="s">
        <v>164</v>
      </c>
      <c r="Q7" t="s">
        <v>163</v>
      </c>
      <c r="R7" t="s">
        <v>165</v>
      </c>
    </row>
    <row r="8" spans="1:18" ht="15.75" thickBot="1" x14ac:dyDescent="0.3">
      <c r="C8" s="3" t="s">
        <v>79</v>
      </c>
      <c r="H8" s="3" t="s">
        <v>166</v>
      </c>
      <c r="I8" s="3" t="s">
        <v>167</v>
      </c>
      <c r="J8" s="3" t="s">
        <v>168</v>
      </c>
      <c r="L8" t="e">
        <f>PROPER([1]!Table1[[#This Row],[berkebutuhan_khusus]])</f>
        <v>#REF!</v>
      </c>
      <c r="P8" t="s">
        <v>169</v>
      </c>
    </row>
    <row r="9" spans="1:18" ht="15.75" thickBot="1" x14ac:dyDescent="0.3">
      <c r="C9" s="3" t="s">
        <v>80</v>
      </c>
      <c r="I9" s="3" t="s">
        <v>170</v>
      </c>
      <c r="J9" t="s">
        <v>163</v>
      </c>
      <c r="L9" t="e">
        <f>PROPER([1]!Table1[[#This Row],[berkebutuhan_khusus]])</f>
        <v>#REF!</v>
      </c>
      <c r="P9" t="s">
        <v>171</v>
      </c>
    </row>
    <row r="10" spans="1:18" ht="15.75" thickBot="1" x14ac:dyDescent="0.3">
      <c r="C10" s="3" t="s">
        <v>172</v>
      </c>
      <c r="I10" s="3" t="s">
        <v>173</v>
      </c>
      <c r="L10" t="e">
        <f>PROPER([1]!Table1[[#This Row],[berkebutuhan_khusus]])</f>
        <v>#REF!</v>
      </c>
      <c r="P10" t="s">
        <v>174</v>
      </c>
    </row>
    <row r="11" spans="1:18" ht="15.75" thickBot="1" x14ac:dyDescent="0.3">
      <c r="C11" s="3" t="s">
        <v>81</v>
      </c>
      <c r="I11" s="3" t="s">
        <v>175</v>
      </c>
      <c r="L11" t="e">
        <f>PROPER([1]!Table1[[#This Row],[berkebutuhan_khusus]])</f>
        <v>#REF!</v>
      </c>
      <c r="P11" t="s">
        <v>176</v>
      </c>
    </row>
    <row r="12" spans="1:18" ht="15.75" thickBot="1" x14ac:dyDescent="0.3">
      <c r="C12" s="3" t="s">
        <v>82</v>
      </c>
      <c r="I12" s="3" t="s">
        <v>177</v>
      </c>
      <c r="L12" t="e">
        <f>PROPER([1]!Table1[[#This Row],[berkebutuhan_khusus]])</f>
        <v>#REF!</v>
      </c>
      <c r="P12" t="s">
        <v>178</v>
      </c>
    </row>
    <row r="13" spans="1:18" ht="15.75" thickBot="1" x14ac:dyDescent="0.3">
      <c r="I13" s="3" t="s">
        <v>179</v>
      </c>
      <c r="L13" t="e">
        <f>PROPER([1]!Table1[[#This Row],[berkebutuhan_khusus]])</f>
        <v>#REF!</v>
      </c>
      <c r="P13" t="s">
        <v>180</v>
      </c>
    </row>
    <row r="14" spans="1:18" ht="15.75" thickBot="1" x14ac:dyDescent="0.3">
      <c r="I14" s="3" t="s">
        <v>181</v>
      </c>
      <c r="L14" t="e">
        <f>PROPER([1]!Table1[[#This Row],[berkebutuhan_khusus]])</f>
        <v>#REF!</v>
      </c>
      <c r="P14" t="s">
        <v>182</v>
      </c>
    </row>
    <row r="15" spans="1:18" x14ac:dyDescent="0.25">
      <c r="I15" t="s">
        <v>163</v>
      </c>
      <c r="L15" t="e">
        <f>PROPER([1]!Table1[[#This Row],[berkebutuhan_khusus]])</f>
        <v>#REF!</v>
      </c>
      <c r="P15" t="s">
        <v>183</v>
      </c>
    </row>
    <row r="16" spans="1:18" x14ac:dyDescent="0.25">
      <c r="L16" t="e">
        <f>PROPER([1]!Table1[[#This Row],[berkebutuhan_khusus]])</f>
        <v>#REF!</v>
      </c>
    </row>
    <row r="17" spans="12:12" x14ac:dyDescent="0.25">
      <c r="L17" t="e">
        <f>PROPER([1]!Table1[[#This Row],[berkebutuhan_khusus]])</f>
        <v>#REF!</v>
      </c>
    </row>
    <row r="18" spans="12:12" x14ac:dyDescent="0.25">
      <c r="L18" t="s">
        <v>184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Contoh</vt:lpstr>
      <vt:lpstr>Data 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tarpan</cp:lastModifiedBy>
  <dcterms:created xsi:type="dcterms:W3CDTF">2023-04-25T11:03:08Z</dcterms:created>
  <dcterms:modified xsi:type="dcterms:W3CDTF">2023-07-12T11:29:38Z</dcterms:modified>
</cp:coreProperties>
</file>