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FD285699-6733-41DE-9D1D-6903FD85FF8C}" xr6:coauthVersionLast="37" xr6:coauthVersionMax="47" xr10:uidLastSave="{00000000-0000-0000-0000-000000000000}"/>
  <bookViews>
    <workbookView xWindow="0" yWindow="0" windowWidth="19200" windowHeight="7530" xr2:uid="{E951A26D-439C-45F6-9E5C-700998CF5FFB}"/>
  </bookViews>
  <sheets>
    <sheet name="Data" sheetId="1" r:id="rId1"/>
    <sheet name="Contoh" sheetId="2" r:id="rId2"/>
    <sheet name="Data Set" sheetId="3" r:id="rId3"/>
  </sheets>
  <externalReferences>
    <externalReference r:id="rId4"/>
  </externalReferenc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<sst xmlns="http://schemas.openxmlformats.org/spreadsheetml/2006/main" count="725" uniqueCount="398">
  <si>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</si>
  <si>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</si>
  <si>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</si>
  <si>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</si>
  <si>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</si>
  <si>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</si>
  <si>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</si>
  <si>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</si>
  <si>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</si>
  <si>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</si>
  <si>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</si>
  <si>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</si>
  <si>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</si>
  <si>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</si>
  <si>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</si>
  <si>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</si>
  <si>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</si>
  <si>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</si>
  <si>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</si>
  <si>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</si>
  <si>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</si>
  <si>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</si>
  <si>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</si>
  <si>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</si>
  <si>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</si>
  <si>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</si>
  <si>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</si>
  <si>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</si>
  <si>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</si>
  <si>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</si>
  <si>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</si>
  <si>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</si>
  <si>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</si>
  <si>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</si>
  <si>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</si>
  <si>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</si>
  <si>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</si>
  <si>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</si>
  <si>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</si>
  <si>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</si>
  <si>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</si>
  <si>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</si>
  <si>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</si>
  <si>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</si>
  <si>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</si>
  <si>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</si>
  <si>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</si>
  <si>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</si>
  <si>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</si>
  <si>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</si>
  <si>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</si>
  <si>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</si>
  <si>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</si>
  <si>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</si>
  <si>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</si>
  <si>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</si>
  <si>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</si>
  <si>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</si>
  <si>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</si>
  <si>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</si>
  <si>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</si>
  <si>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</si>
  <si>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</si>
  <si>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</si>
  <si>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</si>
  <si>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</si>
  <si>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</si>
  <si>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</si>
  <si>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</si>
  <si>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</si>
  <si>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</si>
  <si>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</si>
  <si>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</si>
  <si>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</si>
  <si>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</si>
  <si>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</si>
  <si>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</si>
  <si>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</si>
  <si>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</si>
  <si>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</si>
  <si>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</si>
  <si>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</si>
  <si>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</si>
  <si>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</si>
  <si>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</si>
  <si>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</si>
  <si>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</si>
  <si>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</si>
  <si>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</si>
  <si>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</si>
  <si>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</si>
  <si>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</si>
  <si>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</si>
  <si>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</si>
  <si>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</si>
  <si>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</si>
  <si>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</si>
  <si>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</si>
  <si>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</si>
  <si>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</si>
  <si>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</si>
  <si>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</si>
  <si>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</si>
  <si>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</si>
  <si>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</si>
  <si>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</si>
  <si>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</si>
  <si>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</si>
  <si>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</si>
  <si>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</si>
  <si>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</si>
  <si>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</si>
  <si>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</si>
  <si>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</si>
  <si>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</si>
  <si>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</si>
  <si>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</si>
  <si>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</si>
  <si>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</si>
  <si>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</si>
  <si>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</si>
  <si>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</si>
  <si>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</si>
  <si>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</si>
  <si>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</si>
  <si>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</si>
  <si>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</si>
  <si>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</si>
  <si>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</si>
  <si>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</si>
  <si>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</si>
  <si>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</si>
  <si>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</si>
  <si>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</si>
  <si>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</si>
  <si>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</si>
  <si>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</si>
  <si>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</si>
  <si>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</si>
  <si>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</si>
  <si>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</si>
  <si>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</si>
  <si>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</si>
  <si>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</si>
  <si>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</si>
  <si>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</si>
  <si>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</si>
  <si>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</si>
  <si>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</si>
  <si>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</si>
  <si>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</si>
  <si>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</si>
  <si>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</si>
  <si>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</si>
  <si>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</si>
  <si>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</si>
  <si>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</si>
  <si>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</si>
  <si>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</si>
  <si>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</si>
  <si>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</si>
  <si>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</si>
  <si>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</si>
  <si>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</si>
  <si>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</si>
  <si>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</si>
  <si>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</si>
  <si>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</si>
  <si>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</si>
  <si>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</si>
  <si>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</si>
  <si>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</si>
  <si>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</si>
  <si>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</si>
  <si>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</si>
  <si>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</si>
  <si>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</si>
  <si>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</si>
  <si>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</si>
  <si>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</si>
  <si>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</si>
  <si>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</si>
  <si>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</si>
  <si>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</si>
  <si>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</si>
  <si>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Dita Herdianti</t>
  </si>
  <si>
    <t>3217076012080008</t>
  </si>
  <si>
    <t>3217072206200016</t>
  </si>
  <si>
    <t>Bandung Barat</t>
  </si>
  <si>
    <t>1213/ISTIMEWA/2009</t>
  </si>
  <si>
    <t>Pamucatan Kp.Cibuana</t>
  </si>
  <si>
    <t>Gunung Masigit</t>
  </si>
  <si>
    <t>Cipatat</t>
  </si>
  <si>
    <t>Mamin Sutisna</t>
  </si>
  <si>
    <t>3217070101520142</t>
  </si>
  <si>
    <t>Eti Rohaeti</t>
  </si>
  <si>
    <t>3217074306640012</t>
  </si>
  <si>
    <t>083822155572</t>
  </si>
  <si>
    <t>1 Km</t>
  </si>
  <si>
    <t>SMP Krida Utama</t>
  </si>
  <si>
    <t>2007/12/23</t>
  </si>
  <si>
    <t>Isma Maulana</t>
  </si>
  <si>
    <t>3217076011070007</t>
  </si>
  <si>
    <t>3217073008120027</t>
  </si>
  <si>
    <t>2007/11/20</t>
  </si>
  <si>
    <t>24278/UMUM/2007</t>
  </si>
  <si>
    <t>Kp. Cibuana</t>
  </si>
  <si>
    <t>Gunungmasigit</t>
  </si>
  <si>
    <t>Uep Saepudin</t>
  </si>
  <si>
    <t>3217070208590005</t>
  </si>
  <si>
    <t>Dewi Sinta</t>
  </si>
  <si>
    <t>3217074101780126</t>
  </si>
  <si>
    <t>083841999330</t>
  </si>
  <si>
    <t>Amanda Lingga Oktavira</t>
  </si>
  <si>
    <t>0076844768</t>
  </si>
  <si>
    <t>3217086610070009</t>
  </si>
  <si>
    <t>3217082407060041</t>
  </si>
  <si>
    <t>Bandung</t>
  </si>
  <si>
    <t>2007/10/26</t>
  </si>
  <si>
    <t>24846/DISP/2011</t>
  </si>
  <si>
    <t>Kp. Jayagiri</t>
  </si>
  <si>
    <t>Sumurbandung</t>
  </si>
  <si>
    <t>Haryono</t>
  </si>
  <si>
    <t>3217080204650013</t>
  </si>
  <si>
    <t>Reni Imbarwati</t>
  </si>
  <si>
    <t>3217085205670012</t>
  </si>
  <si>
    <t>Nevi Selvia Tias A</t>
  </si>
  <si>
    <t>3217085107880005</t>
  </si>
  <si>
    <t>089663379327</t>
  </si>
  <si>
    <t>SMP Negeri 2 Padalarang</t>
  </si>
  <si>
    <t>Nickyta Rhomidzah Agustiana</t>
  </si>
  <si>
    <t>3674046208070004</t>
  </si>
  <si>
    <t>3217071501100011</t>
  </si>
  <si>
    <t>Tangerang</t>
  </si>
  <si>
    <t>2007/08/22</t>
  </si>
  <si>
    <t>474.1/299-DKCS/CKP/2009</t>
  </si>
  <si>
    <t>Kp. Sekip</t>
  </si>
  <si>
    <t>Dicky Seni Hermawan</t>
  </si>
  <si>
    <t>Rini Agustina Indiani</t>
  </si>
  <si>
    <t>Rita Fransisca Loing</t>
  </si>
  <si>
    <t>3217075408550001</t>
  </si>
  <si>
    <t>081315455397</t>
  </si>
  <si>
    <t>SMPN 1 Cipatat</t>
  </si>
  <si>
    <t>Shopy Kahfiany</t>
  </si>
  <si>
    <t>0081085055</t>
  </si>
  <si>
    <t>3217084909080004</t>
  </si>
  <si>
    <t>3217071009200004</t>
  </si>
  <si>
    <t>2008/09/09</t>
  </si>
  <si>
    <t>5060/UMUM/2008</t>
  </si>
  <si>
    <t>Kp. Cipatat Elok</t>
  </si>
  <si>
    <t>Ciptaharja</t>
  </si>
  <si>
    <t>Didin</t>
  </si>
  <si>
    <t>3217080202770031</t>
  </si>
  <si>
    <t>Yanti Virgianti</t>
  </si>
  <si>
    <t>3217086409760006</t>
  </si>
  <si>
    <t>083101868605</t>
  </si>
  <si>
    <t>MTS Al-Mukhtariyah Rajamandala</t>
  </si>
  <si>
    <t>Wulan Mutia Indah</t>
  </si>
  <si>
    <t>0066067787</t>
  </si>
  <si>
    <t>3217076511060009</t>
  </si>
  <si>
    <t>3217070805055932</t>
  </si>
  <si>
    <t>2006/11/25</t>
  </si>
  <si>
    <t>3217-LT-01062016-0339</t>
  </si>
  <si>
    <t xml:space="preserve">Kp. Cibukur </t>
  </si>
  <si>
    <t>Hendra Komara</t>
  </si>
  <si>
    <t>3217072603780002</t>
  </si>
  <si>
    <t>Dede Kartini</t>
  </si>
  <si>
    <t>3217076607810004</t>
  </si>
  <si>
    <t>083843761267</t>
  </si>
  <si>
    <t>SMP Al Hikmah Cipatat</t>
  </si>
  <si>
    <t>Adelia Susi Lestari</t>
  </si>
  <si>
    <t>3203314910060002</t>
  </si>
  <si>
    <t>3203311112170002</t>
  </si>
  <si>
    <t>Cianjur</t>
  </si>
  <si>
    <t>2006/10/09</t>
  </si>
  <si>
    <t>3203-LT-10092019-0071</t>
  </si>
  <si>
    <t>Kp. Bantar Caringin</t>
  </si>
  <si>
    <t>Cihea</t>
  </si>
  <si>
    <t>Haurwangi</t>
  </si>
  <si>
    <t>Adi Wijaya</t>
  </si>
  <si>
    <t>Rika Pebriyani</t>
  </si>
  <si>
    <t>3203314107870008</t>
  </si>
  <si>
    <t>Ahmad Syarif Hidayat</t>
  </si>
  <si>
    <t>3329080801890002</t>
  </si>
  <si>
    <t>087825335114</t>
  </si>
  <si>
    <t>SMP IT AL-Bantari Cianjur</t>
  </si>
  <si>
    <t>Diana Lipatun Hasanah</t>
  </si>
  <si>
    <t>3217076205080007</t>
  </si>
  <si>
    <t>3217072611070085</t>
  </si>
  <si>
    <t>2008/05/22</t>
  </si>
  <si>
    <t>3217-LT-20062016-0511</t>
  </si>
  <si>
    <t>Hadiman</t>
  </si>
  <si>
    <t>3217070108660010</t>
  </si>
  <si>
    <t>Wiwi</t>
  </si>
  <si>
    <t>3217074103700017</t>
  </si>
  <si>
    <t>085864275158</t>
  </si>
  <si>
    <t>SMP Terpadu Cokro Aminoto</t>
  </si>
  <si>
    <t>Meisya Nur Syifa Mulyana</t>
  </si>
  <si>
    <t>0084573094</t>
  </si>
  <si>
    <t>3273066605080001</t>
  </si>
  <si>
    <t>3273062009120023</t>
  </si>
  <si>
    <t>2008/05/26</t>
  </si>
  <si>
    <t>12260/UMUM/2008</t>
  </si>
  <si>
    <t>Kp. Cisampih</t>
  </si>
  <si>
    <t>Citatah</t>
  </si>
  <si>
    <t>Mulyana</t>
  </si>
  <si>
    <t>3273062212740003</t>
  </si>
  <si>
    <t>Nurmala Dewi</t>
  </si>
  <si>
    <t>3273066010860005</t>
  </si>
  <si>
    <t>088222701908</t>
  </si>
  <si>
    <t>MTS Al-Mukhtariyah 2 Citatah</t>
  </si>
  <si>
    <t>Anggelika Nurfadhiilah Khaalisnah</t>
  </si>
  <si>
    <t>0089137953</t>
  </si>
  <si>
    <t>3217076304080004</t>
  </si>
  <si>
    <t>2008/04/23</t>
  </si>
  <si>
    <t>1779/UMUM/2008</t>
  </si>
  <si>
    <t>Asep Rusmana</t>
  </si>
  <si>
    <t>Iceu Handayani Sagita</t>
  </si>
  <si>
    <t>3217074409810004</t>
  </si>
  <si>
    <t>082116557524</t>
  </si>
  <si>
    <t>Muqsitha Nur Hafiidzah</t>
  </si>
  <si>
    <t>3217075703080003</t>
  </si>
  <si>
    <t>3217070705053995</t>
  </si>
  <si>
    <t>2008/03/17</t>
  </si>
  <si>
    <t>1571/UMUM/2008</t>
  </si>
  <si>
    <t>Kp. Cicocok</t>
  </si>
  <si>
    <t>Endang Sambas</t>
  </si>
  <si>
    <t>3217071808640003</t>
  </si>
  <si>
    <t>Nurjanah</t>
  </si>
  <si>
    <t>3217075607780011</t>
  </si>
  <si>
    <t>081230450254 / 082115624629</t>
  </si>
  <si>
    <t>Siti Cahyani Novianti</t>
  </si>
  <si>
    <t>0072310935</t>
  </si>
  <si>
    <t>3217074611070004</t>
  </si>
  <si>
    <t>3217072012050115</t>
  </si>
  <si>
    <t>2007/11/06</t>
  </si>
  <si>
    <t>2067/ISTIMEWA/2008</t>
  </si>
  <si>
    <t>Kp. Nyomplong</t>
  </si>
  <si>
    <t>Dadang Hermawan</t>
  </si>
  <si>
    <t>3217071111710005</t>
  </si>
  <si>
    <t>Iis Juangsih</t>
  </si>
  <si>
    <t>3217075206680008</t>
  </si>
  <si>
    <t>083192725311</t>
  </si>
  <si>
    <t>Nurhasanah</t>
  </si>
  <si>
    <t>0077232483</t>
  </si>
  <si>
    <t>3217074305070010</t>
  </si>
  <si>
    <t>3217070904120001</t>
  </si>
  <si>
    <t>2007/05/03</t>
  </si>
  <si>
    <t>474.1/ /Ds/V/2007</t>
  </si>
  <si>
    <t>Kp. Mekarwangi</t>
  </si>
  <si>
    <t>Aming Suratman</t>
  </si>
  <si>
    <t>3217070508560009</t>
  </si>
  <si>
    <t>Esah</t>
  </si>
  <si>
    <t>3217075503740014</t>
  </si>
  <si>
    <t>0895372678244/0895337214639</t>
  </si>
  <si>
    <t xml:space="preserve">Tiara Putri Anandewi </t>
  </si>
  <si>
    <t>0087045543</t>
  </si>
  <si>
    <t>3217074601080008</t>
  </si>
  <si>
    <t>3217070902070003</t>
  </si>
  <si>
    <t>2008/01/06</t>
  </si>
  <si>
    <t>Kp. Sukamanah</t>
  </si>
  <si>
    <t>321708016300233</t>
  </si>
  <si>
    <t>T9V7SN</t>
  </si>
  <si>
    <t>Tiara Putri Anadewi</t>
  </si>
  <si>
    <t>Ahmad Supian</t>
  </si>
  <si>
    <t>3217070502770012</t>
  </si>
  <si>
    <t>Pipih Daniyati</t>
  </si>
  <si>
    <t>3217074408820012</t>
  </si>
  <si>
    <t>081809868373</t>
  </si>
  <si>
    <t>MTS Yayasan Islam Rajamandala</t>
  </si>
  <si>
    <t xml:space="preserve">Indra Julian Saputra </t>
  </si>
  <si>
    <t>3080704563</t>
  </si>
  <si>
    <t>3203310501080001</t>
  </si>
  <si>
    <t>3203310102110002</t>
  </si>
  <si>
    <t>2008/01/05</t>
  </si>
  <si>
    <t>3203-LT-21042014-0288</t>
  </si>
  <si>
    <t>Kp. Sipon Kaler</t>
  </si>
  <si>
    <t>Indra Julian Saputra</t>
  </si>
  <si>
    <t>Adeng</t>
  </si>
  <si>
    <t>3203311204620004</t>
  </si>
  <si>
    <t>Wangsih</t>
  </si>
  <si>
    <t>3203314904690003</t>
  </si>
  <si>
    <t>0895335225363</t>
  </si>
  <si>
    <t>SMP Plus Nurul Hidayah Pasundan</t>
  </si>
  <si>
    <t>Ade Tiara Rahayu</t>
  </si>
  <si>
    <t>0082443964</t>
  </si>
  <si>
    <t>3217075607080004</t>
  </si>
  <si>
    <t>3217070605050222</t>
  </si>
  <si>
    <t>2008/07/16</t>
  </si>
  <si>
    <t>3217-LT-24032014-0246</t>
  </si>
  <si>
    <t>Kp. Bulan Bulan</t>
  </si>
  <si>
    <t>T07BNV</t>
  </si>
  <si>
    <t>Jajang Sutisna</t>
  </si>
  <si>
    <t>3217070303680003</t>
  </si>
  <si>
    <t>Yani Sumarni</t>
  </si>
  <si>
    <t>3217075407730002</t>
  </si>
  <si>
    <t>083131270950</t>
  </si>
  <si>
    <t>SMPN 4 Cipatat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</si>
</sst>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</font>
    <font>
      <sz val="12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Fon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4" xfId="0" applyFont="1" applyBorder="1"/>
    <xf numFmtId="0" fontId="2" fillId="0" borderId="4" xfId="0" quotePrefix="1" applyFont="1" applyBorder="1"/>
    <xf numFmtId="0" fontId="3" fillId="0" borderId="4" xfId="0" applyFont="1" applyBorder="1"/>
    <xf numFmtId="0" fontId="3" fillId="0" borderId="4" xfId="0" quotePrefix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939EDD-65D6-4C09-9205-5CDD13C7A958}" name="Table1" displayName="Table1" ref="A1:R18" totalsRowShown="0">
  <autoFilter ref="A1:R18" xr:uid="{84939EDD-65D6-4C09-9205-5CDD13C7A958}"/>
  <tableColumns count="18">
    <tableColumn id="1" xr3:uid="{CDF6FD76-8D8C-4C17-82C2-D95D89DCFD22}" name="prestasi"/>
    <tableColumn id="2" xr3:uid="{FDD90FEC-182B-485B-A0EC-9E6ED323E336}" name="tingkat"/>
    <tableColumn id="3" xr3:uid="{F91A2495-FAE4-41BD-810E-FB492275D5A5}" name="pendidikan"/>
    <tableColumn id="4" xr3:uid="{732926EB-20BD-480F-86D9-751640728C3D}" name="jenis kelamin"/>
    <tableColumn id="5" xr3:uid="{BE457BC7-2886-4B9D-8FC5-1E35DB73B698}" name="pilihan"/>
    <tableColumn id="6" xr3:uid="{15E0C753-2B2B-4AE6-BB3E-BBED40BB94E3}" name="tingkat2"/>
    <tableColumn id="7" xr3:uid="{2D6CC0FB-5733-4201-A411-B1561A8EABAE}" name="jurusan"/>
    <tableColumn id="8" xr3:uid="{CA7326C0-3A6A-4836-A936-CC516E341E33}" name="penghasilan bulanan"/>
    <tableColumn id="9" xr3:uid="{62BDF8C8-0AF1-4C1E-AF8B-BB143321F5D1}" name="pekerjaan"/>
    <tableColumn id="10" xr3:uid="{CF416DDE-C55B-4CA6-B757-944B033C9F59}" name="agama"/>
    <tableColumn id="11" xr3:uid="{E1AF7AA0-8682-4DAB-95FF-00C6A4DE20A0}" name="tempat_tinggal"/>
    <tableColumn id="12" xr3:uid="{54DEFAAB-8125-4FA7-91E8-F9A08ADB7396}" name="berkebutuhan_khusus"/>
    <tableColumn id="13" xr3:uid="{DFFEC505-1F90-42F6-8A8F-0CBA6AA916D6}" name="status"/>
    <tableColumn id="14" xr3:uid="{66338D18-EDD4-4BD0-B9D6-AAEA7AA8B36D}" name="status_kepegawaian"/>
    <tableColumn id="15" xr3:uid="{278F9E10-2A6C-4939-9818-9F114BA76D22}" name="status_pernikahan"/>
    <tableColumn id="16" xr3:uid="{6C242AC3-01EF-4310-8A0F-C7B3921719F8}" name="kelompok mapel"/>
    <tableColumn id="17" xr3:uid="{74D8BBF4-F0C4-45F5-8C91-BD3E86938DF6}" name="moda transportasi"/>
    <tableColumn id="18" xr3:uid="{5E8C83A6-E74F-4D40-BE4E-6A4CDDC31A7E}" name="gelomba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350EC-05B3-4743-847F-B1CBCC8D6138}">
  <dimension ref="A1:BO17"/>
  <sheetViews>
    <sheetView tabSelected="1" zoomScale="85" zoomScaleNormal="85" workbookViewId="0">
      <selection activeCell="A4" sqref="A4"/>
    </sheetView>
  </sheetViews>
  <sheetFormatPr defaultRowHeight="14.5" x14ac:dyDescent="0.35"/>
  <cols>
    <col min="1" max="1" width="79.54296875" style="1" bestFit="1" customWidth="1"/>
    <col min="2" max="2" width="12.1796875" style="1" bestFit="1" customWidth="1"/>
    <col min="3" max="27" width="8.7265625" style="1"/>
    <col min="28" max="28" width="15.81640625" style="1" bestFit="1" customWidth="1"/>
    <col min="29" max="56" width="8.7265625" style="1"/>
    <col min="57" max="57" width="22.7265625" style="1" bestFit="1" customWidth="1"/>
    <col min="58" max="64" width="8.7265625" style="1"/>
    <col min="65" max="65" width="12.7265625" style="1" bestFit="1" customWidth="1"/>
    <col min="66" max="66" width="10" style="1" bestFit="1" customWidth="1"/>
    <col min="67" max="16384" width="8.7265625" style="1"/>
  </cols>
  <sheetData>
    <row r="1" spans="1:67" x14ac:dyDescent="0.3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4" t="s">
        <v>65</v>
      </c>
    </row>
    <row r="2" spans="1:67" ht="24.75" customHeight="1" x14ac:dyDescent="0.35">
      <c r="A2" s="7" t="s">
        <v>185</v>
      </c>
      <c r="B2" s="7" t="s">
        <v>109</v>
      </c>
      <c r="C2" s="7"/>
      <c r="D2" s="7"/>
      <c r="E2" s="7" t="s">
        <v>116</v>
      </c>
      <c r="F2" s="8" t="s">
        <v>186</v>
      </c>
      <c r="G2" s="7" t="s">
        <v>187</v>
      </c>
      <c r="H2" s="7" t="s">
        <v>188</v>
      </c>
      <c r="I2" s="7" t="s">
        <v>200</v>
      </c>
      <c r="J2" s="7" t="s">
        <v>189</v>
      </c>
      <c r="K2" s="7" t="s">
        <v>97</v>
      </c>
      <c r="L2" s="7"/>
      <c r="M2" s="7" t="s">
        <v>190</v>
      </c>
      <c r="N2" s="7">
        <v>1</v>
      </c>
      <c r="O2" s="7">
        <v>2</v>
      </c>
      <c r="P2" s="7" t="s">
        <v>191</v>
      </c>
      <c r="Q2" s="7" t="s">
        <v>192</v>
      </c>
      <c r="R2" s="7">
        <v>40754</v>
      </c>
      <c r="S2" s="7" t="s">
        <v>98</v>
      </c>
      <c r="T2" s="7" t="s">
        <v>120</v>
      </c>
      <c r="U2" s="7"/>
      <c r="V2" s="7">
        <v>4</v>
      </c>
      <c r="W2" s="7"/>
      <c r="X2" s="7"/>
      <c r="Y2" s="7"/>
      <c r="Z2" s="7"/>
      <c r="AA2" s="7"/>
      <c r="AB2" s="7" t="s">
        <v>99</v>
      </c>
      <c r="AC2" s="7" t="s">
        <v>193</v>
      </c>
      <c r="AD2" s="8" t="s">
        <v>194</v>
      </c>
      <c r="AE2" s="7">
        <v>1952</v>
      </c>
      <c r="AF2" s="7" t="s">
        <v>124</v>
      </c>
      <c r="AG2" s="7" t="s">
        <v>96</v>
      </c>
      <c r="AH2" s="7" t="s">
        <v>127</v>
      </c>
      <c r="AI2" s="7" t="s">
        <v>195</v>
      </c>
      <c r="AJ2" s="8" t="s">
        <v>196</v>
      </c>
      <c r="AK2" s="7">
        <v>1964</v>
      </c>
      <c r="AL2" s="7" t="s">
        <v>124</v>
      </c>
      <c r="AM2" s="7" t="s">
        <v>179</v>
      </c>
      <c r="AN2" s="7" t="s">
        <v>166</v>
      </c>
      <c r="AO2" s="7"/>
      <c r="AP2" s="7"/>
      <c r="AQ2" s="7"/>
      <c r="AR2" s="7"/>
      <c r="AS2" s="7"/>
      <c r="AT2" s="7"/>
      <c r="AU2" s="7"/>
      <c r="AV2" s="8" t="s">
        <v>197</v>
      </c>
      <c r="AW2" s="7"/>
      <c r="AX2" s="7"/>
      <c r="AY2" s="7"/>
      <c r="AZ2" s="7"/>
      <c r="BA2" s="7" t="s">
        <v>198</v>
      </c>
      <c r="BB2" s="7"/>
      <c r="BC2" s="7"/>
      <c r="BD2" s="7"/>
      <c r="BE2" s="7">
        <v>1</v>
      </c>
      <c r="BF2" s="7"/>
      <c r="BG2" s="7"/>
      <c r="BH2" s="7"/>
      <c r="BI2" s="7"/>
      <c r="BJ2" s="7"/>
      <c r="BK2" s="7" t="s">
        <v>199</v>
      </c>
      <c r="BL2" s="7"/>
      <c r="BM2" s="7"/>
      <c r="BN2" s="7"/>
    </row>
    <row r="3" spans="1:67" ht="24.75" customHeight="1" x14ac:dyDescent="0.35">
      <c r="A3" s="7" t="s">
        <v>201</v>
      </c>
      <c r="B3" s="7" t="s">
        <v>109</v>
      </c>
      <c r="C3" s="7"/>
      <c r="D3" s="7"/>
      <c r="E3" s="7" t="s">
        <v>116</v>
      </c>
      <c r="F3" s="8" t="s">
        <v>202</v>
      </c>
      <c r="G3" s="8" t="s">
        <v>203</v>
      </c>
      <c r="H3" s="7" t="s">
        <v>188</v>
      </c>
      <c r="I3" s="7" t="s">
        <v>204</v>
      </c>
      <c r="J3" s="7" t="s">
        <v>205</v>
      </c>
      <c r="K3" s="7" t="s">
        <v>97</v>
      </c>
      <c r="L3" s="7"/>
      <c r="M3" s="7" t="s">
        <v>206</v>
      </c>
      <c r="N3" s="7">
        <v>2</v>
      </c>
      <c r="O3" s="7">
        <v>2</v>
      </c>
      <c r="P3" s="7" t="s">
        <v>207</v>
      </c>
      <c r="Q3" s="7" t="s">
        <v>192</v>
      </c>
      <c r="R3" s="7">
        <v>40754</v>
      </c>
      <c r="S3" s="7" t="s">
        <v>98</v>
      </c>
      <c r="T3" s="7" t="s">
        <v>120</v>
      </c>
      <c r="U3" s="7"/>
      <c r="V3" s="7">
        <v>2</v>
      </c>
      <c r="W3" s="7"/>
      <c r="X3" s="7"/>
      <c r="Y3" s="7"/>
      <c r="Z3" s="7"/>
      <c r="AA3" s="7"/>
      <c r="AB3" s="7"/>
      <c r="AC3" s="7" t="s">
        <v>208</v>
      </c>
      <c r="AD3" s="8" t="s">
        <v>209</v>
      </c>
      <c r="AE3" s="7">
        <v>1959</v>
      </c>
      <c r="AF3" s="7" t="s">
        <v>124</v>
      </c>
      <c r="AG3" s="7" t="s">
        <v>96</v>
      </c>
      <c r="AH3" s="7"/>
      <c r="AI3" s="7" t="s">
        <v>210</v>
      </c>
      <c r="AJ3" s="8" t="s">
        <v>211</v>
      </c>
      <c r="AK3" s="7">
        <v>1978</v>
      </c>
      <c r="AL3" s="7" t="s">
        <v>124</v>
      </c>
      <c r="AM3" s="7" t="s">
        <v>179</v>
      </c>
      <c r="AN3" s="7" t="s">
        <v>166</v>
      </c>
      <c r="AO3" s="7"/>
      <c r="AP3" s="7"/>
      <c r="AQ3" s="7"/>
      <c r="AR3" s="7"/>
      <c r="AS3" s="7"/>
      <c r="AT3" s="7"/>
      <c r="AU3" s="7"/>
      <c r="AV3" s="8" t="s">
        <v>212</v>
      </c>
      <c r="AW3" s="7"/>
      <c r="AX3" s="7"/>
      <c r="AY3" s="7"/>
      <c r="AZ3" s="7"/>
      <c r="BA3" s="7" t="s">
        <v>198</v>
      </c>
      <c r="BB3" s="7"/>
      <c r="BC3" s="7"/>
      <c r="BD3" s="7"/>
      <c r="BE3" s="7">
        <v>2</v>
      </c>
      <c r="BF3" s="7"/>
      <c r="BG3" s="7"/>
      <c r="BH3" s="7"/>
      <c r="BI3" s="7"/>
      <c r="BJ3" s="7"/>
      <c r="BK3" s="7" t="s">
        <v>199</v>
      </c>
      <c r="BL3" s="7"/>
      <c r="BM3" s="7"/>
      <c r="BN3" s="7"/>
    </row>
    <row r="4" spans="1:67" ht="24.75" customHeight="1" x14ac:dyDescent="0.35">
      <c r="A4" s="7" t="s">
        <v>213</v>
      </c>
      <c r="B4" s="7" t="s">
        <v>109</v>
      </c>
      <c r="C4" s="7"/>
      <c r="D4" s="8" t="s">
        <v>214</v>
      </c>
      <c r="E4" s="7" t="s">
        <v>116</v>
      </c>
      <c r="F4" s="8" t="s">
        <v>215</v>
      </c>
      <c r="G4" s="8" t="s">
        <v>216</v>
      </c>
      <c r="H4" s="7" t="s">
        <v>217</v>
      </c>
      <c r="I4" s="7" t="s">
        <v>218</v>
      </c>
      <c r="J4" s="7" t="s">
        <v>219</v>
      </c>
      <c r="K4" s="7" t="s">
        <v>97</v>
      </c>
      <c r="L4" s="7"/>
      <c r="M4" s="7" t="s">
        <v>220</v>
      </c>
      <c r="N4" s="7">
        <v>4</v>
      </c>
      <c r="O4" s="7">
        <v>8</v>
      </c>
      <c r="P4" s="7" t="s">
        <v>221</v>
      </c>
      <c r="Q4" s="7" t="s">
        <v>192</v>
      </c>
      <c r="R4" s="7">
        <v>40754</v>
      </c>
      <c r="S4" s="7" t="s">
        <v>98</v>
      </c>
      <c r="T4" s="7" t="s">
        <v>120</v>
      </c>
      <c r="U4" s="7"/>
      <c r="V4" s="7">
        <v>2</v>
      </c>
      <c r="W4" s="7"/>
      <c r="X4" s="7"/>
      <c r="Y4" s="7" t="s">
        <v>92</v>
      </c>
      <c r="Z4" s="7"/>
      <c r="AA4" s="7" t="s">
        <v>213</v>
      </c>
      <c r="AB4" s="7"/>
      <c r="AC4" s="7" t="s">
        <v>222</v>
      </c>
      <c r="AD4" s="8" t="s">
        <v>223</v>
      </c>
      <c r="AE4" s="7">
        <v>1965</v>
      </c>
      <c r="AF4" s="7" t="s">
        <v>150</v>
      </c>
      <c r="AG4" s="7" t="s">
        <v>153</v>
      </c>
      <c r="AH4" s="7" t="s">
        <v>141</v>
      </c>
      <c r="AI4" s="7" t="s">
        <v>224</v>
      </c>
      <c r="AJ4" s="8" t="s">
        <v>225</v>
      </c>
      <c r="AK4" s="7">
        <v>1967</v>
      </c>
      <c r="AL4" s="7" t="s">
        <v>150</v>
      </c>
      <c r="AM4" s="7" t="s">
        <v>177</v>
      </c>
      <c r="AN4" s="7" t="s">
        <v>166</v>
      </c>
      <c r="AO4" s="7" t="s">
        <v>226</v>
      </c>
      <c r="AP4" s="8" t="s">
        <v>227</v>
      </c>
      <c r="AQ4" s="7">
        <v>1988</v>
      </c>
      <c r="AR4" s="7" t="s">
        <v>150</v>
      </c>
      <c r="AS4" s="7" t="s">
        <v>177</v>
      </c>
      <c r="AT4" s="7" t="s">
        <v>166</v>
      </c>
      <c r="AU4" s="7"/>
      <c r="AV4" s="8" t="s">
        <v>228</v>
      </c>
      <c r="AW4" s="7"/>
      <c r="AX4" s="7"/>
      <c r="AY4" s="7"/>
      <c r="AZ4" s="7"/>
      <c r="BA4" s="7" t="s">
        <v>198</v>
      </c>
      <c r="BB4" s="7"/>
      <c r="BC4" s="7"/>
      <c r="BD4" s="7"/>
      <c r="BE4" s="7">
        <v>1</v>
      </c>
      <c r="BF4" s="7"/>
      <c r="BG4" s="7"/>
      <c r="BH4" s="7"/>
      <c r="BI4" s="7"/>
      <c r="BJ4" s="7"/>
      <c r="BK4" s="7" t="s">
        <v>229</v>
      </c>
      <c r="BL4" s="7"/>
      <c r="BM4" s="7"/>
      <c r="BN4" s="7"/>
    </row>
    <row r="5" spans="1:67" ht="24.75" customHeight="1" x14ac:dyDescent="0.35">
      <c r="A5" s="7" t="s">
        <v>230</v>
      </c>
      <c r="B5" s="7" t="s">
        <v>109</v>
      </c>
      <c r="C5" s="7"/>
      <c r="D5" s="7"/>
      <c r="E5" s="7" t="s">
        <v>116</v>
      </c>
      <c r="F5" s="8" t="s">
        <v>231</v>
      </c>
      <c r="G5" s="8" t="s">
        <v>232</v>
      </c>
      <c r="H5" s="7" t="s">
        <v>233</v>
      </c>
      <c r="I5" s="7" t="s">
        <v>234</v>
      </c>
      <c r="J5" s="7" t="s">
        <v>235</v>
      </c>
      <c r="K5" s="7" t="s">
        <v>97</v>
      </c>
      <c r="L5" s="7"/>
      <c r="M5" s="7" t="s">
        <v>236</v>
      </c>
      <c r="N5" s="7">
        <v>3</v>
      </c>
      <c r="O5" s="7">
        <v>1</v>
      </c>
      <c r="P5" s="7" t="s">
        <v>192</v>
      </c>
      <c r="Q5" s="7" t="s">
        <v>192</v>
      </c>
      <c r="R5" s="7">
        <v>40754</v>
      </c>
      <c r="S5" s="7" t="s">
        <v>98</v>
      </c>
      <c r="T5" s="7" t="s">
        <v>104</v>
      </c>
      <c r="U5" s="7"/>
      <c r="V5" s="7">
        <v>1</v>
      </c>
      <c r="W5" s="7"/>
      <c r="X5" s="7"/>
      <c r="Y5" s="7" t="s">
        <v>92</v>
      </c>
      <c r="Z5" s="7"/>
      <c r="AA5" s="7"/>
      <c r="AB5" s="7"/>
      <c r="AC5" s="7" t="s">
        <v>237</v>
      </c>
      <c r="AD5" s="7"/>
      <c r="AE5" s="7">
        <v>1979</v>
      </c>
      <c r="AF5" s="7" t="s">
        <v>80</v>
      </c>
      <c r="AG5" s="7" t="s">
        <v>96</v>
      </c>
      <c r="AH5" s="7" t="s">
        <v>127</v>
      </c>
      <c r="AI5" s="7" t="s">
        <v>238</v>
      </c>
      <c r="AJ5" s="7"/>
      <c r="AK5" s="7"/>
      <c r="AL5" s="7"/>
      <c r="AM5" s="7" t="s">
        <v>173</v>
      </c>
      <c r="AN5" s="7" t="s">
        <v>166</v>
      </c>
      <c r="AO5" s="7" t="s">
        <v>239</v>
      </c>
      <c r="AP5" s="7" t="s">
        <v>240</v>
      </c>
      <c r="AQ5" s="7">
        <v>1955</v>
      </c>
      <c r="AR5" s="7" t="s">
        <v>80</v>
      </c>
      <c r="AS5" s="7" t="s">
        <v>177</v>
      </c>
      <c r="AT5" s="7" t="s">
        <v>166</v>
      </c>
      <c r="AU5" s="7"/>
      <c r="AV5" s="8" t="s">
        <v>241</v>
      </c>
      <c r="AW5" s="7"/>
      <c r="AX5" s="7"/>
      <c r="AY5" s="7"/>
      <c r="AZ5" s="7"/>
      <c r="BA5" s="7" t="s">
        <v>198</v>
      </c>
      <c r="BB5" s="7"/>
      <c r="BC5" s="7"/>
      <c r="BD5" s="7"/>
      <c r="BE5" s="7"/>
      <c r="BF5" s="7"/>
      <c r="BG5" s="7"/>
      <c r="BH5" s="7"/>
      <c r="BI5" s="7"/>
      <c r="BJ5" s="7"/>
      <c r="BK5" s="7" t="s">
        <v>242</v>
      </c>
      <c r="BL5" s="7"/>
      <c r="BM5" s="7"/>
      <c r="BN5" s="7"/>
    </row>
    <row r="6" spans="1:67" ht="24.75" customHeight="1" x14ac:dyDescent="0.35">
      <c r="A6" s="9" t="s">
        <v>243</v>
      </c>
      <c r="B6" s="7" t="s">
        <v>109</v>
      </c>
      <c r="C6" s="7"/>
      <c r="D6" s="10" t="s">
        <v>244</v>
      </c>
      <c r="E6" s="7" t="s">
        <v>116</v>
      </c>
      <c r="F6" s="10" t="s">
        <v>245</v>
      </c>
      <c r="G6" s="10" t="s">
        <v>246</v>
      </c>
      <c r="H6" s="9" t="s">
        <v>217</v>
      </c>
      <c r="I6" s="9" t="s">
        <v>247</v>
      </c>
      <c r="J6" s="9" t="s">
        <v>248</v>
      </c>
      <c r="K6" s="7" t="s">
        <v>97</v>
      </c>
      <c r="L6" s="7"/>
      <c r="M6" s="9" t="s">
        <v>249</v>
      </c>
      <c r="N6" s="9">
        <v>6</v>
      </c>
      <c r="O6" s="9">
        <v>15</v>
      </c>
      <c r="P6" s="9" t="s">
        <v>250</v>
      </c>
      <c r="Q6" s="7" t="s">
        <v>192</v>
      </c>
      <c r="R6" s="7">
        <v>40754</v>
      </c>
      <c r="S6" s="7" t="s">
        <v>98</v>
      </c>
      <c r="T6" s="7" t="s">
        <v>120</v>
      </c>
      <c r="U6" s="7"/>
      <c r="V6" s="9">
        <v>2</v>
      </c>
      <c r="W6" s="9" t="s">
        <v>99</v>
      </c>
      <c r="X6" s="9"/>
      <c r="Y6" s="9"/>
      <c r="Z6" s="9"/>
      <c r="AA6" s="9"/>
      <c r="AB6" s="9"/>
      <c r="AC6" s="9" t="s">
        <v>251</v>
      </c>
      <c r="AD6" s="10" t="s">
        <v>252</v>
      </c>
      <c r="AE6" s="9">
        <v>1977</v>
      </c>
      <c r="AF6" s="7" t="s">
        <v>124</v>
      </c>
      <c r="AG6" s="7" t="s">
        <v>96</v>
      </c>
      <c r="AH6" s="7" t="s">
        <v>86</v>
      </c>
      <c r="AI6" s="9" t="s">
        <v>253</v>
      </c>
      <c r="AJ6" s="10" t="s">
        <v>254</v>
      </c>
      <c r="AK6" s="9">
        <v>1976</v>
      </c>
      <c r="AL6" s="7" t="s">
        <v>138</v>
      </c>
      <c r="AM6" s="7" t="s">
        <v>179</v>
      </c>
      <c r="AN6" s="7" t="s">
        <v>166</v>
      </c>
      <c r="AO6" s="9"/>
      <c r="AP6" s="9"/>
      <c r="AQ6" s="9"/>
      <c r="AR6" s="9"/>
      <c r="AS6" s="9"/>
      <c r="AT6" s="9"/>
      <c r="AU6" s="9"/>
      <c r="AV6" s="10" t="s">
        <v>255</v>
      </c>
      <c r="AW6" s="9"/>
      <c r="AX6" s="9"/>
      <c r="AY6" s="9"/>
      <c r="AZ6" s="9"/>
      <c r="BA6" s="9" t="s">
        <v>198</v>
      </c>
      <c r="BB6" s="9"/>
      <c r="BC6" s="9"/>
      <c r="BD6" s="9"/>
      <c r="BE6" s="9">
        <v>1</v>
      </c>
      <c r="BF6" s="9"/>
      <c r="BG6" s="9"/>
      <c r="BH6" s="9"/>
      <c r="BI6" s="9"/>
      <c r="BJ6" s="9"/>
      <c r="BK6" s="7" t="s">
        <v>256</v>
      </c>
      <c r="BL6" s="7"/>
      <c r="BM6" s="7"/>
      <c r="BN6" s="7"/>
    </row>
    <row r="7" spans="1:67" ht="24.75" customHeight="1" x14ac:dyDescent="0.35">
      <c r="A7" s="7" t="s">
        <v>257</v>
      </c>
      <c r="B7" s="7" t="s">
        <v>109</v>
      </c>
      <c r="C7" s="7"/>
      <c r="D7" s="8" t="s">
        <v>258</v>
      </c>
      <c r="E7" s="7" t="s">
        <v>116</v>
      </c>
      <c r="F7" s="8" t="s">
        <v>259</v>
      </c>
      <c r="G7" s="8" t="s">
        <v>260</v>
      </c>
      <c r="H7" s="7" t="s">
        <v>188</v>
      </c>
      <c r="I7" s="7" t="s">
        <v>261</v>
      </c>
      <c r="J7" s="7" t="s">
        <v>262</v>
      </c>
      <c r="K7" s="7" t="s">
        <v>97</v>
      </c>
      <c r="L7" s="7"/>
      <c r="M7" s="7" t="s">
        <v>263</v>
      </c>
      <c r="N7" s="7">
        <v>1</v>
      </c>
      <c r="O7" s="7">
        <v>15</v>
      </c>
      <c r="P7" s="7" t="s">
        <v>207</v>
      </c>
      <c r="Q7" s="7" t="s">
        <v>192</v>
      </c>
      <c r="R7" s="7">
        <v>40754</v>
      </c>
      <c r="S7" s="7" t="s">
        <v>98</v>
      </c>
      <c r="T7" s="7" t="s">
        <v>120</v>
      </c>
      <c r="U7" s="7"/>
      <c r="V7" s="7">
        <v>1</v>
      </c>
      <c r="W7" s="7" t="s">
        <v>92</v>
      </c>
      <c r="X7" s="7"/>
      <c r="Y7" s="7"/>
      <c r="Z7" s="7"/>
      <c r="AA7" s="7"/>
      <c r="AB7" s="7"/>
      <c r="AC7" s="7" t="s">
        <v>264</v>
      </c>
      <c r="AD7" s="8" t="s">
        <v>265</v>
      </c>
      <c r="AE7" s="7">
        <v>1978</v>
      </c>
      <c r="AF7" s="7" t="s">
        <v>124</v>
      </c>
      <c r="AG7" s="7" t="s">
        <v>96</v>
      </c>
      <c r="AH7" s="7"/>
      <c r="AI7" s="7" t="s">
        <v>266</v>
      </c>
      <c r="AJ7" s="8" t="s">
        <v>267</v>
      </c>
      <c r="AK7" s="7">
        <v>1981</v>
      </c>
      <c r="AL7" s="7" t="s">
        <v>124</v>
      </c>
      <c r="AM7" s="7" t="s">
        <v>179</v>
      </c>
      <c r="AN7" s="7" t="s">
        <v>166</v>
      </c>
      <c r="AO7" s="7"/>
      <c r="AP7" s="7"/>
      <c r="AQ7" s="7"/>
      <c r="AR7" s="7"/>
      <c r="AS7" s="7"/>
      <c r="AT7" s="7"/>
      <c r="AU7" s="7"/>
      <c r="AV7" s="8" t="s">
        <v>268</v>
      </c>
      <c r="AW7" s="7"/>
      <c r="AX7" s="7"/>
      <c r="AY7" s="7"/>
      <c r="AZ7" s="7"/>
      <c r="BA7" s="9" t="s">
        <v>198</v>
      </c>
      <c r="BB7" s="9"/>
      <c r="BC7" s="9"/>
      <c r="BD7" s="9"/>
      <c r="BE7" s="7">
        <v>1</v>
      </c>
      <c r="BF7" s="7"/>
      <c r="BG7" s="7"/>
      <c r="BH7" s="7"/>
      <c r="BI7" s="7"/>
      <c r="BJ7" s="7"/>
      <c r="BK7" s="7" t="s">
        <v>269</v>
      </c>
      <c r="BL7" s="7"/>
      <c r="BM7" s="7"/>
      <c r="BN7" s="7"/>
    </row>
    <row r="8" spans="1:67" ht="24.75" customHeight="1" x14ac:dyDescent="0.35">
      <c r="A8" s="7" t="s">
        <v>270</v>
      </c>
      <c r="B8" s="7" t="s">
        <v>109</v>
      </c>
      <c r="C8" s="7"/>
      <c r="D8" s="7"/>
      <c r="E8" s="7" t="s">
        <v>116</v>
      </c>
      <c r="F8" s="8" t="s">
        <v>271</v>
      </c>
      <c r="G8" s="8" t="s">
        <v>272</v>
      </c>
      <c r="H8" s="7" t="s">
        <v>273</v>
      </c>
      <c r="I8" s="7" t="s">
        <v>274</v>
      </c>
      <c r="J8" s="7" t="s">
        <v>275</v>
      </c>
      <c r="K8" s="7" t="s">
        <v>97</v>
      </c>
      <c r="L8" s="7"/>
      <c r="M8" s="7" t="s">
        <v>276</v>
      </c>
      <c r="N8" s="7">
        <v>3</v>
      </c>
      <c r="O8" s="7">
        <v>10</v>
      </c>
      <c r="P8" s="7" t="s">
        <v>277</v>
      </c>
      <c r="Q8" s="7" t="s">
        <v>278</v>
      </c>
      <c r="R8" s="7">
        <v>43283</v>
      </c>
      <c r="S8" s="7" t="s">
        <v>98</v>
      </c>
      <c r="T8" s="7"/>
      <c r="U8" s="7"/>
      <c r="V8" s="7">
        <v>1</v>
      </c>
      <c r="W8" s="7"/>
      <c r="X8" s="7"/>
      <c r="Y8" s="7"/>
      <c r="Z8" s="7"/>
      <c r="AA8" s="7"/>
      <c r="AB8" s="7"/>
      <c r="AC8" s="7" t="s">
        <v>279</v>
      </c>
      <c r="AD8" s="7"/>
      <c r="AE8" s="7"/>
      <c r="AF8" s="7"/>
      <c r="AG8" s="7" t="s">
        <v>173</v>
      </c>
      <c r="AH8" s="7" t="s">
        <v>166</v>
      </c>
      <c r="AI8" s="7" t="s">
        <v>280</v>
      </c>
      <c r="AJ8" s="8" t="s">
        <v>281</v>
      </c>
      <c r="AK8" s="7">
        <v>1987</v>
      </c>
      <c r="AL8" s="7" t="s">
        <v>124</v>
      </c>
      <c r="AM8" s="7" t="s">
        <v>179</v>
      </c>
      <c r="AN8" s="7" t="s">
        <v>166</v>
      </c>
      <c r="AO8" s="7" t="s">
        <v>282</v>
      </c>
      <c r="AP8" s="8" t="s">
        <v>283</v>
      </c>
      <c r="AQ8" s="7">
        <v>1989</v>
      </c>
      <c r="AR8" s="7" t="s">
        <v>124</v>
      </c>
      <c r="AS8" s="7" t="s">
        <v>181</v>
      </c>
      <c r="AT8" s="7"/>
      <c r="AU8" s="7"/>
      <c r="AV8" s="8" t="s">
        <v>284</v>
      </c>
      <c r="AW8" s="7"/>
      <c r="AX8" s="7"/>
      <c r="AY8" s="7"/>
      <c r="AZ8" s="7"/>
      <c r="BA8" s="9" t="s">
        <v>198</v>
      </c>
      <c r="BB8" s="9"/>
      <c r="BC8" s="9"/>
      <c r="BD8" s="9"/>
      <c r="BE8" s="7">
        <v>1</v>
      </c>
      <c r="BF8" s="7"/>
      <c r="BG8" s="7"/>
      <c r="BH8" s="7"/>
      <c r="BI8" s="7"/>
      <c r="BJ8" s="7"/>
      <c r="BK8" s="7" t="s">
        <v>285</v>
      </c>
      <c r="BL8" s="7"/>
      <c r="BM8" s="7"/>
      <c r="BN8" s="7"/>
    </row>
    <row r="9" spans="1:67" ht="24.75" customHeight="1" x14ac:dyDescent="0.35">
      <c r="A9" s="7" t="s">
        <v>286</v>
      </c>
      <c r="B9" s="7" t="s">
        <v>109</v>
      </c>
      <c r="C9" s="7"/>
      <c r="D9" s="7"/>
      <c r="E9" s="7" t="s">
        <v>116</v>
      </c>
      <c r="F9" s="8" t="s">
        <v>287</v>
      </c>
      <c r="G9" s="8" t="s">
        <v>288</v>
      </c>
      <c r="H9" s="7" t="s">
        <v>217</v>
      </c>
      <c r="I9" s="7" t="s">
        <v>289</v>
      </c>
      <c r="J9" s="7" t="s">
        <v>290</v>
      </c>
      <c r="K9" s="7" t="s">
        <v>97</v>
      </c>
      <c r="L9" s="7"/>
      <c r="M9" s="7" t="s">
        <v>206</v>
      </c>
      <c r="N9" s="7">
        <v>1</v>
      </c>
      <c r="O9" s="7">
        <v>2</v>
      </c>
      <c r="P9" s="7" t="s">
        <v>191</v>
      </c>
      <c r="Q9" s="7" t="s">
        <v>192</v>
      </c>
      <c r="R9" s="7">
        <v>40754</v>
      </c>
      <c r="S9" s="7" t="s">
        <v>98</v>
      </c>
      <c r="T9" s="7" t="s">
        <v>120</v>
      </c>
      <c r="U9" s="7"/>
      <c r="V9" s="7">
        <v>2</v>
      </c>
      <c r="W9" s="7"/>
      <c r="X9" s="7"/>
      <c r="Y9" s="7"/>
      <c r="Z9" s="7"/>
      <c r="AA9" s="7"/>
      <c r="AB9" s="7"/>
      <c r="AC9" s="7" t="s">
        <v>291</v>
      </c>
      <c r="AD9" s="8" t="s">
        <v>292</v>
      </c>
      <c r="AE9" s="7">
        <v>1966</v>
      </c>
      <c r="AF9" s="7" t="s">
        <v>108</v>
      </c>
      <c r="AG9" s="7" t="s">
        <v>112</v>
      </c>
      <c r="AH9" s="7" t="s">
        <v>127</v>
      </c>
      <c r="AI9" s="7" t="s">
        <v>293</v>
      </c>
      <c r="AJ9" s="8" t="s">
        <v>294</v>
      </c>
      <c r="AK9" s="7">
        <v>1970</v>
      </c>
      <c r="AL9" s="7" t="s">
        <v>108</v>
      </c>
      <c r="AM9" s="7" t="s">
        <v>179</v>
      </c>
      <c r="AN9" s="7" t="s">
        <v>166</v>
      </c>
      <c r="AO9" s="7"/>
      <c r="AP9" s="7"/>
      <c r="AQ9" s="7"/>
      <c r="AR9" s="7"/>
      <c r="AS9" s="7"/>
      <c r="AT9" s="7"/>
      <c r="AU9" s="7"/>
      <c r="AV9" s="8" t="s">
        <v>295</v>
      </c>
      <c r="AW9" s="7"/>
      <c r="AX9" s="7">
        <v>53</v>
      </c>
      <c r="AY9" s="7">
        <v>150</v>
      </c>
      <c r="AZ9" s="7"/>
      <c r="BA9" s="9" t="s">
        <v>198</v>
      </c>
      <c r="BB9" s="9"/>
      <c r="BC9" s="9"/>
      <c r="BD9" s="9"/>
      <c r="BE9" s="7">
        <v>1</v>
      </c>
      <c r="BF9" s="7"/>
      <c r="BG9" s="7"/>
      <c r="BH9" s="7"/>
      <c r="BI9" s="7"/>
      <c r="BJ9" s="7"/>
      <c r="BK9" s="7" t="s">
        <v>296</v>
      </c>
      <c r="BL9" s="7"/>
      <c r="BM9" s="7"/>
      <c r="BN9" s="7"/>
    </row>
    <row r="10" spans="1:67" ht="24.75" customHeight="1" x14ac:dyDescent="0.35">
      <c r="A10" s="7" t="s">
        <v>297</v>
      </c>
      <c r="B10" s="7" t="s">
        <v>109</v>
      </c>
      <c r="C10" s="7"/>
      <c r="D10" s="8" t="s">
        <v>298</v>
      </c>
      <c r="E10" s="7" t="s">
        <v>116</v>
      </c>
      <c r="F10" s="8" t="s">
        <v>299</v>
      </c>
      <c r="G10" s="8" t="s">
        <v>300</v>
      </c>
      <c r="H10" s="7" t="s">
        <v>217</v>
      </c>
      <c r="I10" s="7" t="s">
        <v>301</v>
      </c>
      <c r="J10" s="7" t="s">
        <v>302</v>
      </c>
      <c r="K10" s="7" t="s">
        <v>97</v>
      </c>
      <c r="L10" s="7"/>
      <c r="M10" s="7" t="s">
        <v>303</v>
      </c>
      <c r="N10" s="7">
        <v>3</v>
      </c>
      <c r="O10" s="7">
        <v>6</v>
      </c>
      <c r="P10" s="7" t="s">
        <v>304</v>
      </c>
      <c r="Q10" s="7" t="s">
        <v>192</v>
      </c>
      <c r="R10" s="7">
        <v>40754</v>
      </c>
      <c r="S10" s="7" t="s">
        <v>98</v>
      </c>
      <c r="T10" s="7" t="s">
        <v>120</v>
      </c>
      <c r="U10" s="7"/>
      <c r="V10" s="7">
        <v>1</v>
      </c>
      <c r="W10" s="7"/>
      <c r="X10" s="7"/>
      <c r="Y10" s="7"/>
      <c r="Z10" s="7"/>
      <c r="AA10" s="7"/>
      <c r="AB10" s="7"/>
      <c r="AC10" s="7" t="s">
        <v>305</v>
      </c>
      <c r="AD10" s="8" t="s">
        <v>306</v>
      </c>
      <c r="AE10" s="7">
        <v>1974</v>
      </c>
      <c r="AF10" s="7" t="s">
        <v>150</v>
      </c>
      <c r="AG10" s="7" t="s">
        <v>112</v>
      </c>
      <c r="AH10" s="7" t="s">
        <v>86</v>
      </c>
      <c r="AI10" s="7" t="s">
        <v>307</v>
      </c>
      <c r="AJ10" s="8" t="s">
        <v>308</v>
      </c>
      <c r="AK10" s="7">
        <v>1986</v>
      </c>
      <c r="AL10" s="7" t="s">
        <v>150</v>
      </c>
      <c r="AM10" s="7" t="s">
        <v>179</v>
      </c>
      <c r="AN10" s="7" t="s">
        <v>166</v>
      </c>
      <c r="AO10" s="7"/>
      <c r="AP10" s="7"/>
      <c r="AQ10" s="7"/>
      <c r="AR10" s="7"/>
      <c r="AS10" s="7"/>
      <c r="AT10" s="7"/>
      <c r="AU10" s="7"/>
      <c r="AV10" s="8" t="s">
        <v>309</v>
      </c>
      <c r="AW10" s="7"/>
      <c r="AX10" s="7">
        <v>45</v>
      </c>
      <c r="AY10" s="7">
        <v>146</v>
      </c>
      <c r="AZ10" s="7"/>
      <c r="BA10" s="9" t="s">
        <v>198</v>
      </c>
      <c r="BB10" s="9"/>
      <c r="BC10" s="9"/>
      <c r="BD10" s="9"/>
      <c r="BE10" s="7">
        <v>1</v>
      </c>
      <c r="BF10" s="7"/>
      <c r="BG10" s="7"/>
      <c r="BH10" s="7"/>
      <c r="BI10" s="7"/>
      <c r="BJ10" s="7"/>
      <c r="BK10" s="7" t="s">
        <v>310</v>
      </c>
      <c r="BL10" s="7"/>
      <c r="BM10" s="7"/>
      <c r="BN10" s="7"/>
    </row>
    <row r="11" spans="1:67" ht="24.75" customHeight="1" x14ac:dyDescent="0.35">
      <c r="A11" s="7" t="s">
        <v>311</v>
      </c>
      <c r="B11" s="7" t="s">
        <v>109</v>
      </c>
      <c r="C11" s="7"/>
      <c r="D11" s="8" t="s">
        <v>312</v>
      </c>
      <c r="E11" s="7" t="s">
        <v>116</v>
      </c>
      <c r="F11" s="8" t="s">
        <v>313</v>
      </c>
      <c r="G11" s="8" t="s">
        <v>313</v>
      </c>
      <c r="H11" s="7" t="s">
        <v>217</v>
      </c>
      <c r="I11" s="7" t="s">
        <v>314</v>
      </c>
      <c r="J11" s="7" t="s">
        <v>315</v>
      </c>
      <c r="K11" s="7" t="s">
        <v>97</v>
      </c>
      <c r="L11" s="7"/>
      <c r="M11" s="7" t="s">
        <v>206</v>
      </c>
      <c r="N11" s="7">
        <v>2</v>
      </c>
      <c r="O11" s="7">
        <v>2</v>
      </c>
      <c r="P11" s="7" t="s">
        <v>207</v>
      </c>
      <c r="Q11" s="7" t="s">
        <v>192</v>
      </c>
      <c r="R11" s="7">
        <v>40754</v>
      </c>
      <c r="S11" s="7" t="s">
        <v>98</v>
      </c>
      <c r="T11" s="7" t="s">
        <v>120</v>
      </c>
      <c r="U11" s="7"/>
      <c r="V11" s="7">
        <v>2</v>
      </c>
      <c r="W11" s="7"/>
      <c r="X11" s="7"/>
      <c r="Y11" s="7"/>
      <c r="Z11" s="7"/>
      <c r="AA11" s="7"/>
      <c r="AB11" s="7"/>
      <c r="AC11" s="7" t="s">
        <v>316</v>
      </c>
      <c r="AD11" s="7"/>
      <c r="AE11" s="7"/>
      <c r="AF11" s="7" t="s">
        <v>150</v>
      </c>
      <c r="AG11" s="7" t="s">
        <v>96</v>
      </c>
      <c r="AH11" s="7" t="s">
        <v>127</v>
      </c>
      <c r="AI11" s="7" t="s">
        <v>317</v>
      </c>
      <c r="AJ11" s="8" t="s">
        <v>318</v>
      </c>
      <c r="AK11" s="7">
        <v>1981</v>
      </c>
      <c r="AL11" s="7" t="s">
        <v>150</v>
      </c>
      <c r="AM11" s="7" t="s">
        <v>179</v>
      </c>
      <c r="AN11" s="7" t="s">
        <v>166</v>
      </c>
      <c r="AO11" s="7"/>
      <c r="AP11" s="7"/>
      <c r="AQ11" s="7"/>
      <c r="AR11" s="7"/>
      <c r="AS11" s="7"/>
      <c r="AT11" s="7"/>
      <c r="AU11" s="7"/>
      <c r="AV11" s="8" t="s">
        <v>319</v>
      </c>
      <c r="AW11" s="7"/>
      <c r="AX11" s="7"/>
      <c r="AY11" s="7"/>
      <c r="AZ11" s="7"/>
      <c r="BA11" s="9" t="s">
        <v>198</v>
      </c>
      <c r="BB11" s="9"/>
      <c r="BC11" s="9"/>
      <c r="BD11" s="9"/>
      <c r="BE11" s="7">
        <v>3</v>
      </c>
      <c r="BF11" s="7"/>
      <c r="BG11" s="7"/>
      <c r="BH11" s="7"/>
      <c r="BI11" s="7"/>
      <c r="BJ11" s="7"/>
      <c r="BK11" s="7" t="s">
        <v>269</v>
      </c>
      <c r="BL11" s="7"/>
      <c r="BM11" s="7"/>
      <c r="BN11" s="7"/>
    </row>
    <row r="12" spans="1:67" ht="24.75" customHeight="1" x14ac:dyDescent="0.35">
      <c r="A12" s="7" t="s">
        <v>320</v>
      </c>
      <c r="B12" s="7" t="s">
        <v>109</v>
      </c>
      <c r="C12" s="7"/>
      <c r="D12" s="7"/>
      <c r="E12" s="7" t="s">
        <v>116</v>
      </c>
      <c r="F12" s="8" t="s">
        <v>321</v>
      </c>
      <c r="G12" s="8" t="s">
        <v>322</v>
      </c>
      <c r="H12" s="7" t="s">
        <v>188</v>
      </c>
      <c r="I12" s="7" t="s">
        <v>323</v>
      </c>
      <c r="J12" s="7" t="s">
        <v>324</v>
      </c>
      <c r="K12" s="7" t="s">
        <v>97</v>
      </c>
      <c r="L12" s="7"/>
      <c r="M12" s="7" t="s">
        <v>325</v>
      </c>
      <c r="N12" s="7">
        <v>5</v>
      </c>
      <c r="O12" s="7">
        <v>3</v>
      </c>
      <c r="P12" s="7" t="s">
        <v>304</v>
      </c>
      <c r="Q12" s="7" t="s">
        <v>192</v>
      </c>
      <c r="R12" s="7">
        <v>40754</v>
      </c>
      <c r="S12" s="7" t="s">
        <v>98</v>
      </c>
      <c r="T12" s="7" t="s">
        <v>120</v>
      </c>
      <c r="U12" s="7"/>
      <c r="V12" s="7">
        <v>2</v>
      </c>
      <c r="W12" s="7"/>
      <c r="X12" s="7"/>
      <c r="Y12" s="7"/>
      <c r="Z12" s="7"/>
      <c r="AA12" s="7"/>
      <c r="AB12" s="7"/>
      <c r="AC12" s="7" t="s">
        <v>326</v>
      </c>
      <c r="AD12" s="8" t="s">
        <v>327</v>
      </c>
      <c r="AE12" s="7">
        <v>1957</v>
      </c>
      <c r="AF12" s="7" t="s">
        <v>150</v>
      </c>
      <c r="AG12" s="7" t="s">
        <v>96</v>
      </c>
      <c r="AH12" s="7" t="s">
        <v>95</v>
      </c>
      <c r="AI12" s="7" t="s">
        <v>328</v>
      </c>
      <c r="AJ12" s="8" t="s">
        <v>329</v>
      </c>
      <c r="AK12" s="7">
        <v>1978</v>
      </c>
      <c r="AL12" s="7" t="s">
        <v>138</v>
      </c>
      <c r="AM12" s="7" t="s">
        <v>179</v>
      </c>
      <c r="AN12" s="7" t="s">
        <v>166</v>
      </c>
      <c r="AO12" s="7"/>
      <c r="AP12" s="7"/>
      <c r="AQ12" s="7"/>
      <c r="AR12" s="7"/>
      <c r="AS12" s="7"/>
      <c r="AT12" s="7"/>
      <c r="AU12" s="7"/>
      <c r="AV12" s="8" t="s">
        <v>330</v>
      </c>
      <c r="AW12" s="7"/>
      <c r="AX12" s="7">
        <v>43</v>
      </c>
      <c r="AY12" s="7">
        <v>156</v>
      </c>
      <c r="AZ12" s="7"/>
      <c r="BA12" s="9" t="s">
        <v>198</v>
      </c>
      <c r="BB12" s="9"/>
      <c r="BC12" s="9"/>
      <c r="BD12" s="9"/>
      <c r="BE12" s="7">
        <v>1</v>
      </c>
      <c r="BF12" s="7"/>
      <c r="BG12" s="7"/>
      <c r="BH12" s="7"/>
      <c r="BI12" s="7"/>
      <c r="BJ12" s="7"/>
      <c r="BK12" s="7" t="s">
        <v>256</v>
      </c>
      <c r="BL12" s="7"/>
      <c r="BM12" s="7"/>
      <c r="BN12" s="7"/>
    </row>
    <row r="13" spans="1:67" ht="24.75" customHeight="1" x14ac:dyDescent="0.35">
      <c r="A13" s="7" t="s">
        <v>331</v>
      </c>
      <c r="B13" s="7" t="s">
        <v>109</v>
      </c>
      <c r="C13" s="7"/>
      <c r="D13" s="8" t="s">
        <v>332</v>
      </c>
      <c r="E13" s="7" t="s">
        <v>116</v>
      </c>
      <c r="F13" s="8" t="s">
        <v>333</v>
      </c>
      <c r="G13" s="8" t="s">
        <v>334</v>
      </c>
      <c r="H13" s="7" t="s">
        <v>217</v>
      </c>
      <c r="I13" s="7" t="s">
        <v>335</v>
      </c>
      <c r="J13" s="7" t="s">
        <v>336</v>
      </c>
      <c r="K13" s="7" t="s">
        <v>97</v>
      </c>
      <c r="L13" s="7"/>
      <c r="M13" s="7" t="s">
        <v>337</v>
      </c>
      <c r="N13" s="7">
        <v>1</v>
      </c>
      <c r="O13" s="7">
        <v>18</v>
      </c>
      <c r="P13" s="7" t="s">
        <v>192</v>
      </c>
      <c r="Q13" s="7" t="s">
        <v>192</v>
      </c>
      <c r="R13" s="7">
        <v>40754</v>
      </c>
      <c r="S13" s="7" t="s">
        <v>98</v>
      </c>
      <c r="T13" s="7" t="s">
        <v>104</v>
      </c>
      <c r="U13" s="7"/>
      <c r="V13" s="7">
        <v>3</v>
      </c>
      <c r="W13" s="7"/>
      <c r="X13" s="7"/>
      <c r="Y13" s="7"/>
      <c r="Z13" s="7"/>
      <c r="AA13" s="7"/>
      <c r="AB13" s="7"/>
      <c r="AC13" s="7" t="s">
        <v>338</v>
      </c>
      <c r="AD13" s="8" t="s">
        <v>339</v>
      </c>
      <c r="AE13" s="7">
        <v>1971</v>
      </c>
      <c r="AF13" s="7" t="s">
        <v>150</v>
      </c>
      <c r="AG13" s="7" t="s">
        <v>96</v>
      </c>
      <c r="AH13" s="7" t="s">
        <v>86</v>
      </c>
      <c r="AI13" s="7" t="s">
        <v>340</v>
      </c>
      <c r="AJ13" s="8" t="s">
        <v>341</v>
      </c>
      <c r="AK13" s="7">
        <v>1968</v>
      </c>
      <c r="AL13" s="7" t="s">
        <v>150</v>
      </c>
      <c r="AM13" s="7" t="s">
        <v>179</v>
      </c>
      <c r="AN13" s="7" t="s">
        <v>166</v>
      </c>
      <c r="AO13" s="7"/>
      <c r="AP13" s="7"/>
      <c r="AQ13" s="7"/>
      <c r="AR13" s="7"/>
      <c r="AS13" s="7"/>
      <c r="AT13" s="7"/>
      <c r="AU13" s="7"/>
      <c r="AV13" s="8" t="s">
        <v>342</v>
      </c>
      <c r="AW13" s="7"/>
      <c r="AX13" s="7"/>
      <c r="AY13" s="7"/>
      <c r="AZ13" s="7"/>
      <c r="BA13" s="7" t="s">
        <v>198</v>
      </c>
      <c r="BB13" s="7"/>
      <c r="BC13" s="7"/>
      <c r="BD13" s="7"/>
      <c r="BE13" s="7">
        <v>2</v>
      </c>
      <c r="BF13" s="7"/>
      <c r="BG13" s="7"/>
      <c r="BH13" s="7"/>
      <c r="BI13" s="7"/>
      <c r="BJ13" s="7"/>
      <c r="BK13" s="7" t="s">
        <v>256</v>
      </c>
      <c r="BL13" s="7"/>
      <c r="BM13" s="7"/>
      <c r="BN13" s="7"/>
    </row>
    <row r="14" spans="1:67" ht="24.75" customHeight="1" x14ac:dyDescent="0.35">
      <c r="A14" s="7" t="s">
        <v>343</v>
      </c>
      <c r="B14" s="7" t="s">
        <v>109</v>
      </c>
      <c r="C14" s="7"/>
      <c r="D14" s="8" t="s">
        <v>344</v>
      </c>
      <c r="E14" s="7" t="s">
        <v>116</v>
      </c>
      <c r="F14" s="8" t="s">
        <v>345</v>
      </c>
      <c r="G14" s="8" t="s">
        <v>346</v>
      </c>
      <c r="H14" s="7" t="s">
        <v>217</v>
      </c>
      <c r="I14" s="7" t="s">
        <v>347</v>
      </c>
      <c r="J14" s="7" t="s">
        <v>348</v>
      </c>
      <c r="K14" s="7" t="s">
        <v>97</v>
      </c>
      <c r="L14" s="7"/>
      <c r="M14" s="7" t="s">
        <v>349</v>
      </c>
      <c r="N14" s="7">
        <v>3</v>
      </c>
      <c r="O14" s="7">
        <v>12</v>
      </c>
      <c r="P14" s="7" t="s">
        <v>207</v>
      </c>
      <c r="Q14" s="7" t="s">
        <v>192</v>
      </c>
      <c r="R14" s="7">
        <v>40754</v>
      </c>
      <c r="S14" s="7" t="s">
        <v>98</v>
      </c>
      <c r="T14" s="7" t="s">
        <v>120</v>
      </c>
      <c r="U14" s="7"/>
      <c r="V14" s="7">
        <v>2</v>
      </c>
      <c r="W14" s="7"/>
      <c r="X14" s="7"/>
      <c r="Y14" s="7"/>
      <c r="Z14" s="7"/>
      <c r="AA14" s="7"/>
      <c r="AB14" s="7"/>
      <c r="AC14" s="7" t="s">
        <v>350</v>
      </c>
      <c r="AD14" s="8" t="s">
        <v>351</v>
      </c>
      <c r="AE14" s="7">
        <v>1956</v>
      </c>
      <c r="AF14" s="7" t="s">
        <v>124</v>
      </c>
      <c r="AG14" s="7" t="s">
        <v>96</v>
      </c>
      <c r="AH14" s="7" t="s">
        <v>86</v>
      </c>
      <c r="AI14" s="7" t="s">
        <v>352</v>
      </c>
      <c r="AJ14" s="8" t="s">
        <v>353</v>
      </c>
      <c r="AK14" s="7">
        <v>1974</v>
      </c>
      <c r="AL14" s="7" t="s">
        <v>124</v>
      </c>
      <c r="AM14" s="7" t="s">
        <v>179</v>
      </c>
      <c r="AN14" s="7" t="s">
        <v>166</v>
      </c>
      <c r="AO14" s="7"/>
      <c r="AP14" s="7"/>
      <c r="AQ14" s="7"/>
      <c r="AR14" s="7"/>
      <c r="AS14" s="7"/>
      <c r="AT14" s="7"/>
      <c r="AU14" s="7"/>
      <c r="AV14" s="8" t="s">
        <v>354</v>
      </c>
      <c r="AW14" s="7"/>
      <c r="AX14" s="7"/>
      <c r="AY14" s="7"/>
      <c r="AZ14" s="7"/>
      <c r="BA14" s="7" t="s">
        <v>198</v>
      </c>
      <c r="BB14" s="7"/>
      <c r="BC14" s="7"/>
      <c r="BD14" s="7"/>
      <c r="BE14" s="7">
        <v>1</v>
      </c>
      <c r="BF14" s="7"/>
      <c r="BG14" s="7"/>
      <c r="BH14" s="7"/>
      <c r="BI14" s="7"/>
      <c r="BJ14" s="7"/>
      <c r="BK14" s="7" t="s">
        <v>269</v>
      </c>
      <c r="BL14" s="7"/>
      <c r="BM14" s="7"/>
      <c r="BN14" s="7"/>
    </row>
    <row r="15" spans="1:67" ht="24.75" customHeight="1" x14ac:dyDescent="0.35">
      <c r="A15" s="7" t="s">
        <v>355</v>
      </c>
      <c r="B15" s="7" t="s">
        <v>109</v>
      </c>
      <c r="C15" s="7"/>
      <c r="D15" s="8" t="s">
        <v>356</v>
      </c>
      <c r="E15" s="7" t="s">
        <v>116</v>
      </c>
      <c r="F15" s="8" t="s">
        <v>357</v>
      </c>
      <c r="G15" s="8" t="s">
        <v>358</v>
      </c>
      <c r="H15" s="7" t="s">
        <v>188</v>
      </c>
      <c r="I15" s="7" t="s">
        <v>359</v>
      </c>
      <c r="J15" s="7"/>
      <c r="K15" s="7" t="s">
        <v>97</v>
      </c>
      <c r="L15" s="7"/>
      <c r="M15" s="7" t="s">
        <v>360</v>
      </c>
      <c r="N15" s="7">
        <v>3</v>
      </c>
      <c r="O15" s="7">
        <v>13</v>
      </c>
      <c r="P15" s="7" t="s">
        <v>192</v>
      </c>
      <c r="Q15" s="7" t="s">
        <v>192</v>
      </c>
      <c r="R15" s="7">
        <v>40754</v>
      </c>
      <c r="S15" s="7" t="s">
        <v>98</v>
      </c>
      <c r="T15" s="7" t="s">
        <v>104</v>
      </c>
      <c r="U15" s="7"/>
      <c r="V15" s="7">
        <v>1</v>
      </c>
      <c r="W15" s="7" t="s">
        <v>92</v>
      </c>
      <c r="X15" s="8" t="s">
        <v>361</v>
      </c>
      <c r="Y15" s="7" t="s">
        <v>92</v>
      </c>
      <c r="Z15" s="7" t="s">
        <v>362</v>
      </c>
      <c r="AA15" s="7" t="s">
        <v>363</v>
      </c>
      <c r="AB15" s="7" t="s">
        <v>99</v>
      </c>
      <c r="AC15" s="7" t="s">
        <v>364</v>
      </c>
      <c r="AD15" s="8" t="s">
        <v>365</v>
      </c>
      <c r="AE15" s="7">
        <v>1977</v>
      </c>
      <c r="AF15" s="7" t="s">
        <v>150</v>
      </c>
      <c r="AG15" s="7" t="s">
        <v>96</v>
      </c>
      <c r="AH15" s="7" t="s">
        <v>86</v>
      </c>
      <c r="AI15" s="7" t="s">
        <v>366</v>
      </c>
      <c r="AJ15" s="8" t="s">
        <v>367</v>
      </c>
      <c r="AK15" s="7">
        <v>1982</v>
      </c>
      <c r="AL15" s="7" t="s">
        <v>138</v>
      </c>
      <c r="AM15" s="7" t="s">
        <v>179</v>
      </c>
      <c r="AN15" s="7" t="s">
        <v>166</v>
      </c>
      <c r="AO15" s="7"/>
      <c r="AP15" s="7"/>
      <c r="AQ15" s="7"/>
      <c r="AR15" s="7"/>
      <c r="AS15" s="7"/>
      <c r="AT15" s="7"/>
      <c r="AU15" s="7"/>
      <c r="AV15" s="8" t="s">
        <v>368</v>
      </c>
      <c r="AW15" s="7"/>
      <c r="AX15" s="7">
        <v>39</v>
      </c>
      <c r="AY15" s="7">
        <v>152</v>
      </c>
      <c r="AZ15" s="7"/>
      <c r="BA15" s="7" t="s">
        <v>198</v>
      </c>
      <c r="BB15" s="7"/>
      <c r="BC15" s="7"/>
      <c r="BD15" s="7"/>
      <c r="BE15" s="7">
        <v>2</v>
      </c>
      <c r="BF15" s="7"/>
      <c r="BG15" s="7"/>
      <c r="BH15" s="7"/>
      <c r="BI15" s="7"/>
      <c r="BJ15" s="7"/>
      <c r="BK15" s="7" t="s">
        <v>369</v>
      </c>
      <c r="BL15" s="7"/>
      <c r="BM15" s="7"/>
      <c r="BN15" s="7"/>
    </row>
    <row r="16" spans="1:67" ht="24.75" customHeight="1" x14ac:dyDescent="0.35">
      <c r="A16" s="7" t="s">
        <v>370</v>
      </c>
      <c r="B16" s="7" t="s">
        <v>91</v>
      </c>
      <c r="C16" s="7"/>
      <c r="D16" s="8" t="s">
        <v>371</v>
      </c>
      <c r="E16" s="7" t="s">
        <v>116</v>
      </c>
      <c r="F16" s="8" t="s">
        <v>372</v>
      </c>
      <c r="G16" s="8" t="s">
        <v>373</v>
      </c>
      <c r="H16" s="7" t="s">
        <v>273</v>
      </c>
      <c r="I16" s="7" t="s">
        <v>374</v>
      </c>
      <c r="J16" s="7" t="s">
        <v>375</v>
      </c>
      <c r="K16" s="7" t="s">
        <v>97</v>
      </c>
      <c r="L16" s="7"/>
      <c r="M16" s="7" t="s">
        <v>376</v>
      </c>
      <c r="N16" s="7">
        <v>2</v>
      </c>
      <c r="O16" s="7">
        <v>13</v>
      </c>
      <c r="P16" s="7" t="s">
        <v>278</v>
      </c>
      <c r="Q16" s="7" t="s">
        <v>278</v>
      </c>
      <c r="R16" s="7">
        <v>43283</v>
      </c>
      <c r="S16" s="7" t="s">
        <v>98</v>
      </c>
      <c r="T16" s="7" t="s">
        <v>120</v>
      </c>
      <c r="U16" s="7"/>
      <c r="V16" s="7">
        <v>8</v>
      </c>
      <c r="W16" s="7"/>
      <c r="X16" s="7"/>
      <c r="Y16" s="7" t="s">
        <v>92</v>
      </c>
      <c r="Z16" s="7">
        <v>2033183</v>
      </c>
      <c r="AA16" s="7" t="s">
        <v>377</v>
      </c>
      <c r="AB16" s="7"/>
      <c r="AC16" s="7" t="s">
        <v>378</v>
      </c>
      <c r="AD16" s="8" t="s">
        <v>379</v>
      </c>
      <c r="AE16" s="7">
        <v>1962</v>
      </c>
      <c r="AF16" s="7" t="s">
        <v>124</v>
      </c>
      <c r="AG16" s="7" t="s">
        <v>173</v>
      </c>
      <c r="AH16" s="7" t="s">
        <v>166</v>
      </c>
      <c r="AI16" s="7" t="s">
        <v>380</v>
      </c>
      <c r="AJ16" s="8" t="s">
        <v>381</v>
      </c>
      <c r="AK16" s="7">
        <v>1969</v>
      </c>
      <c r="AL16" s="7" t="s">
        <v>124</v>
      </c>
      <c r="AM16" s="7" t="s">
        <v>161</v>
      </c>
      <c r="AN16" s="7" t="s">
        <v>95</v>
      </c>
      <c r="AO16" s="7"/>
      <c r="AP16" s="7"/>
      <c r="AQ16" s="7"/>
      <c r="AR16" s="7"/>
      <c r="AS16" s="7"/>
      <c r="AT16" s="7"/>
      <c r="AU16" s="7"/>
      <c r="AV16" s="8" t="s">
        <v>382</v>
      </c>
      <c r="AW16" s="7"/>
      <c r="AX16" s="7">
        <v>46</v>
      </c>
      <c r="AY16" s="7">
        <v>160</v>
      </c>
      <c r="AZ16" s="7">
        <v>54</v>
      </c>
      <c r="BA16" s="7" t="s">
        <v>198</v>
      </c>
      <c r="BB16" s="7"/>
      <c r="BC16" s="7"/>
      <c r="BD16" s="7"/>
      <c r="BE16" s="7">
        <v>7</v>
      </c>
      <c r="BF16" s="7"/>
      <c r="BG16" s="7"/>
      <c r="BH16" s="7"/>
      <c r="BI16" s="7"/>
      <c r="BJ16" s="7"/>
      <c r="BK16" s="7" t="s">
        <v>383</v>
      </c>
      <c r="BL16" s="7"/>
      <c r="BM16" s="7"/>
      <c r="BN16" s="7"/>
    </row>
    <row r="17" spans="1:66" ht="24.75" customHeight="1" x14ac:dyDescent="0.35">
      <c r="A17" s="7" t="s">
        <v>384</v>
      </c>
      <c r="B17" s="7" t="s">
        <v>109</v>
      </c>
      <c r="C17" s="7"/>
      <c r="D17" s="8" t="s">
        <v>385</v>
      </c>
      <c r="E17" s="7" t="s">
        <v>116</v>
      </c>
      <c r="F17" s="8" t="s">
        <v>386</v>
      </c>
      <c r="G17" s="8" t="s">
        <v>387</v>
      </c>
      <c r="H17" s="7" t="s">
        <v>217</v>
      </c>
      <c r="I17" s="7" t="s">
        <v>388</v>
      </c>
      <c r="J17" s="7" t="s">
        <v>389</v>
      </c>
      <c r="K17" s="7" t="s">
        <v>97</v>
      </c>
      <c r="L17" s="7"/>
      <c r="M17" s="7" t="s">
        <v>390</v>
      </c>
      <c r="N17" s="7">
        <v>2</v>
      </c>
      <c r="O17" s="7">
        <v>16</v>
      </c>
      <c r="P17" s="7" t="s">
        <v>304</v>
      </c>
      <c r="Q17" s="7" t="s">
        <v>192</v>
      </c>
      <c r="R17" s="7">
        <v>40754</v>
      </c>
      <c r="S17" s="7" t="s">
        <v>98</v>
      </c>
      <c r="T17" s="7" t="s">
        <v>120</v>
      </c>
      <c r="U17" s="7"/>
      <c r="V17" s="7">
        <v>4</v>
      </c>
      <c r="W17" s="7"/>
      <c r="X17" s="7"/>
      <c r="Y17" s="7" t="s">
        <v>92</v>
      </c>
      <c r="Z17" s="7" t="s">
        <v>391</v>
      </c>
      <c r="AA17" s="7"/>
      <c r="AB17" s="7"/>
      <c r="AC17" s="7" t="s">
        <v>392</v>
      </c>
      <c r="AD17" s="8" t="s">
        <v>393</v>
      </c>
      <c r="AE17" s="7">
        <v>1968</v>
      </c>
      <c r="AF17" s="7" t="s">
        <v>124</v>
      </c>
      <c r="AG17" s="7" t="s">
        <v>96</v>
      </c>
      <c r="AH17" s="7" t="s">
        <v>86</v>
      </c>
      <c r="AI17" s="7" t="s">
        <v>394</v>
      </c>
      <c r="AJ17" s="8" t="s">
        <v>395</v>
      </c>
      <c r="AK17" s="7">
        <v>1973</v>
      </c>
      <c r="AL17" s="7" t="s">
        <v>124</v>
      </c>
      <c r="AM17" s="7" t="s">
        <v>179</v>
      </c>
      <c r="AN17" s="7" t="s">
        <v>166</v>
      </c>
      <c r="AO17" s="7"/>
      <c r="AP17" s="7"/>
      <c r="AQ17" s="7"/>
      <c r="AR17" s="7"/>
      <c r="AS17" s="7"/>
      <c r="AT17" s="7"/>
      <c r="AU17" s="7"/>
      <c r="AV17" s="8" t="s">
        <v>396</v>
      </c>
      <c r="AW17" s="7"/>
      <c r="AX17" s="7"/>
      <c r="AY17" s="7"/>
      <c r="AZ17" s="7"/>
      <c r="BA17" s="7" t="s">
        <v>198</v>
      </c>
      <c r="BB17" s="7"/>
      <c r="BC17" s="7"/>
      <c r="BD17" s="7"/>
      <c r="BE17" s="7">
        <v>3</v>
      </c>
      <c r="BF17" s="7"/>
      <c r="BG17" s="7"/>
      <c r="BH17" s="7"/>
      <c r="BI17" s="7"/>
      <c r="BJ17" s="7"/>
      <c r="BK17" s="7" t="s">
        <v>397</v>
      </c>
      <c r="BL17" s="7"/>
      <c r="BM17" s="7"/>
      <c r="BN17" s="7"/>
    </row>
  </sheetData>
  <dataValidations count="2">
    <dataValidation showDropDown="1" showErrorMessage="1" sqref="E2:E17 I2:I17" xr:uid="{F66AF33D-210E-495C-9E16-30EBA76C7CC2}"/>
    <dataValidation type="list" allowBlank="1" showErrorMessage="1" sqref="B2:D17 F2:H17" xr:uid="{07BAC132-F808-4ADC-8C12-EFDDF8C37277}">
      <formula1>$BQ$6:$BQ$7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5D55B3E6-E269-4D04-89A9-BFD25C1D7EEC}">
          <x14:formula1>
            <xm:f>'Data Set'!$D$2:$D$3</xm:f>
          </x14:formula1>
          <xm:sqref>B1 B18:B1048576</xm:sqref>
        </x14:dataValidation>
        <x14:dataValidation type="list" allowBlank="1" showInputMessage="1" showErrorMessage="1" xr:uid="{39DE62C7-67F1-4917-9981-3C85FBA74209}">
          <x14:formula1>
            <xm:f>'Data Set'!$B$2:$B$7</xm:f>
          </x14:formula1>
          <xm:sqref>BG18:BG1048576</xm:sqref>
        </x14:dataValidation>
        <x14:dataValidation type="list" allowBlank="1" showInputMessage="1" showErrorMessage="1" xr:uid="{F6BF0133-EF4E-4D4B-A90C-FDF0F5B31FAD}">
          <x14:formula1>
            <xm:f>'Data Set'!$A$2:$A$5</xm:f>
          </x14:formula1>
          <xm:sqref>BF18:BF1048576</xm:sqref>
        </x14:dataValidation>
        <x14:dataValidation type="list" allowBlank="1" showInputMessage="1" showErrorMessage="1" xr:uid="{DE5B8AAC-7D74-4263-BD74-43CBB615B412}">
          <x14:formula1>
            <xm:f>'Data Set'!$H$2:$H$8</xm:f>
          </x14:formula1>
          <xm:sqref>AH18:AH1048576 AN18:AN1048576 AT18:AT1048576</xm:sqref>
        </x14:dataValidation>
        <x14:dataValidation type="list" allowBlank="1" showInputMessage="1" showErrorMessage="1" xr:uid="{EC1F77BA-843D-4F50-8152-8071CDA64122}">
          <x14:formula1>
            <xm:f>'Data Set'!$I$2:$I$15</xm:f>
          </x14:formula1>
          <xm:sqref>AG18:AG1048576 AM18:AM1048576 AS18:AS1048576</xm:sqref>
        </x14:dataValidation>
        <x14:dataValidation type="list" allowBlank="1" showInputMessage="1" showErrorMessage="1" xr:uid="{254145A8-D1B9-46A8-BF86-4C8ADC4B34A0}">
          <x14:formula1>
            <xm:f>'Data Set'!$C$2:$C$11</xm:f>
          </x14:formula1>
          <xm:sqref>AF18:AF1048576 AL18:AL1048576 AR18:AR1048576</xm:sqref>
        </x14:dataValidation>
        <x14:dataValidation type="list" allowBlank="1" showInputMessage="1" showErrorMessage="1" xr:uid="{0FBA420C-183E-4385-B095-4B50FFE663EB}">
          <x14:formula1>
            <xm:f>'Data Set'!$E$2:$E$3</xm:f>
          </x14:formula1>
          <xm:sqref>AB18:AB1048576 Y18:Y1048576 AB1 W18:W1048576</xm:sqref>
        </x14:dataValidation>
        <x14:dataValidation type="list" allowBlank="1" showInputMessage="1" showErrorMessage="1" xr:uid="{5A2B45C1-7A86-4C1B-A26E-025C51F3EA02}">
          <x14:formula1>
            <xm:f>'Data Set'!$L$2:$L$18</xm:f>
          </x14:formula1>
          <xm:sqref>L18:L1048576</xm:sqref>
        </x14:dataValidation>
        <x14:dataValidation type="list" allowBlank="1" showInputMessage="1" showErrorMessage="1" xr:uid="{C86B7BFC-8A4F-4BC6-8E92-100E6408B1E6}">
          <x14:formula1>
            <xm:f>'Data Set'!$J$2:$J$9</xm:f>
          </x14:formula1>
          <xm:sqref>K18:K1048576</xm:sqref>
        </x14:dataValidation>
        <x14:dataValidation type="list" allowBlank="1" showInputMessage="1" showErrorMessage="1" xr:uid="{ECB70B0B-33E0-47C5-AE02-A8BB50B30B31}">
          <x14:formula1>
            <xm:f>'Data Set'!$M$2:$M$4</xm:f>
          </x14:formula1>
          <xm:sqref>E18:E1048576</xm:sqref>
        </x14:dataValidation>
        <x14:dataValidation type="list" allowBlank="1" showInputMessage="1" showErrorMessage="1" xr:uid="{CB270C81-5A98-4B14-8ECB-60F3A40010FD}">
          <x14:formula1>
            <xm:f>'Data Set'!$K$2:$K$7</xm:f>
          </x14:formula1>
          <xm:sqref>S1 S18:S1048576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8D7D-58B9-4028-A00F-0332FC3D8A45}">
  <dimension ref="A1:BO12"/>
  <sheetViews>
    <sheetView topLeftCell="BE1" workbookViewId="0">
      <selection activeCell="BM5" sqref="BM5"/>
    </sheetView>
  </sheetViews>
  <sheetFormatPr defaultRowHeight="14.5" x14ac:dyDescent="0.35"/>
  <cols>
    <col min="1" max="1" width="79.54296875" style="1" bestFit="1" customWidth="1"/>
    <col min="2" max="2" width="12.1796875" style="1" bestFit="1" customWidth="1"/>
    <col min="3" max="7" width="8.7265625" style="1"/>
    <col min="8" max="9" width="11.54296875" style="1" bestFit="1" customWidth="1"/>
    <col min="10" max="10" width="16.1796875" style="1" bestFit="1" customWidth="1"/>
    <col min="11" max="11" width="8.7265625" style="1"/>
    <col min="12" max="12" width="19.6328125" style="1" bestFit="1" customWidth="1"/>
    <col min="13" max="13" width="11.54296875" style="1" bestFit="1" customWidth="1"/>
    <col min="14" max="27" width="8.7265625" style="1"/>
    <col min="28" max="28" width="15.81640625" style="1" bestFit="1" customWidth="1"/>
    <col min="29" max="64" width="8.7265625" style="1"/>
    <col min="65" max="65" width="12.7265625" style="1" bestFit="1" customWidth="1"/>
    <col min="66" max="66" width="10" style="1" bestFit="1" customWidth="1"/>
    <col min="67" max="16384" width="8.7265625" style="1"/>
  </cols>
  <sheetData>
    <row r="1" spans="1:67" x14ac:dyDescent="0.3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1" t="s">
        <v>65</v>
      </c>
    </row>
    <row r="10" spans="1:67" x14ac:dyDescent="0.35">
      <c r="A10" s="3" t="s">
        <v>83</v>
      </c>
    </row>
    <row r="11" spans="1:67" x14ac:dyDescent="0.35">
      <c r="A11" s="3" t="s">
        <v>84</v>
      </c>
    </row>
    <row r="12" spans="1:67" x14ac:dyDescent="0.35">
      <c r="A12" s="3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7741E2A9-C7EB-4E3F-B14A-11FEDD115CF6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7D82E24F-E1EF-4539-8AC1-443D7EE7E342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DA1C5059-C37B-4E4A-8C65-3F4017E2E444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7C3B1E2F-7B26-4072-89E6-66392FFB6141}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 xr:uid="{33C6CBE0-9A27-473E-925D-EBD89E097A8B}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 xr:uid="{861FC873-081B-46B4-8DAA-3D26D2526643}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 xr:uid="{3A61AE22-F348-41C6-9404-4E3D3DFF9850}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 xr:uid="{28EC7031-B594-42B3-B234-2FBAEBF235E9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46104347-9AFE-4788-838C-48364A3ED7BA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32AA02E9-056E-4F36-AE64-AE4F495FA1DD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55DF8F81-2BA4-4C83-A2E4-6097728A73C6}">
          <x14:formula1>
            <xm:f>'Data Set'!$Q$2:$Q$13</xm:f>
          </x14:formula1>
          <xm:sqref>T2</xm:sqref>
        </x14:dataValidation>
        <x14:dataValidation type="list" allowBlank="1" showInputMessage="1" showErrorMessage="1" xr:uid="{BE7E16EB-5834-41A1-A2AD-B1F22198F6A4}">
          <x14:formula1>
            <xm:f>'Data Set'!$K$2:$K$7</xm:f>
          </x14:formula1>
          <xm:sqref>S1:S1048576</xm:sqref>
        </x14:dataValidation>
        <x14:dataValidation type="list" allowBlank="1" showInputMessage="1" showErrorMessage="1" xr:uid="{B0261707-C83F-4558-90D2-6273353F2948}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DEA34-83F4-4D09-A269-549062E0647A}">
  <dimension ref="A1:R18"/>
  <sheetViews>
    <sheetView topLeftCell="M1" workbookViewId="0">
      <selection activeCell="O14" sqref="O14"/>
    </sheetView>
  </sheetViews>
  <sheetFormatPr defaultRowHeight="14.5" x14ac:dyDescent="0.35"/>
  <cols>
    <col min="1" max="1" width="10.1796875" bestFit="1" customWidth="1"/>
    <col min="2" max="2" width="14.36328125" bestFit="1" customWidth="1"/>
    <col min="3" max="3" width="15" bestFit="1" customWidth="1"/>
    <col min="4" max="4" width="13.81640625" customWidth="1"/>
    <col min="6" max="6" width="9.7265625" customWidth="1"/>
    <col min="7" max="7" width="36.54296875" bestFit="1" customWidth="1"/>
    <col min="8" max="8" width="22.54296875" bestFit="1" customWidth="1"/>
    <col min="9" max="9" width="24.26953125" bestFit="1" customWidth="1"/>
    <col min="10" max="10" width="32.6328125" bestFit="1" customWidth="1"/>
    <col min="11" max="11" width="20.81640625" bestFit="1" customWidth="1"/>
    <col min="12" max="12" width="21.7265625" customWidth="1"/>
    <col min="13" max="13" width="11.81640625" bestFit="1" customWidth="1"/>
    <col min="14" max="14" width="20" customWidth="1"/>
    <col min="15" max="15" width="18.54296875" customWidth="1"/>
    <col min="16" max="16" width="37.1796875" bestFit="1" customWidth="1"/>
    <col min="17" max="17" width="22.54296875" bestFit="1" customWidth="1"/>
    <col min="18" max="18" width="13.36328125" bestFit="1" customWidth="1"/>
  </cols>
  <sheetData>
    <row r="1" spans="1:18" ht="15" thickBot="1" x14ac:dyDescent="0.4">
      <c r="A1" s="1" t="s">
        <v>66</v>
      </c>
      <c r="B1" s="1" t="s">
        <v>58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10</v>
      </c>
      <c r="K1" s="1" t="s">
        <v>18</v>
      </c>
      <c r="L1" s="1" t="s">
        <v>11</v>
      </c>
      <c r="M1" s="1" t="s">
        <v>4</v>
      </c>
      <c r="N1" s="1" t="s">
        <v>74</v>
      </c>
      <c r="O1" s="1" t="s">
        <v>75</v>
      </c>
      <c r="P1" s="1" t="s">
        <v>76</v>
      </c>
      <c r="Q1" s="1" t="s">
        <v>77</v>
      </c>
      <c r="R1" t="s">
        <v>87</v>
      </c>
    </row>
    <row r="2" spans="1:18" ht="15" thickBot="1" x14ac:dyDescent="0.4">
      <c r="A2" s="1" t="s">
        <v>88</v>
      </c>
      <c r="B2" s="1" t="s">
        <v>89</v>
      </c>
      <c r="C2" s="5" t="s">
        <v>90</v>
      </c>
      <c r="D2" s="5" t="s">
        <v>91</v>
      </c>
      <c r="E2" s="1" t="s">
        <v>92</v>
      </c>
      <c r="F2" s="1" t="s">
        <v>93</v>
      </c>
      <c r="G2" s="6" t="s">
        <v>94</v>
      </c>
      <c r="H2" s="5" t="s">
        <v>95</v>
      </c>
      <c r="I2" s="5" t="s">
        <v>96</v>
      </c>
      <c r="J2" s="5" t="s">
        <v>97</v>
      </c>
      <c r="K2" s="5" t="s">
        <v>98</v>
      </c>
      <c r="L2" s="1" t="s">
        <v>99</v>
      </c>
      <c r="M2" s="1" t="s">
        <v>100</v>
      </c>
      <c r="N2" s="1" t="s">
        <v>101</v>
      </c>
      <c r="O2" s="1" t="s">
        <v>102</v>
      </c>
      <c r="P2" s="1" t="s">
        <v>103</v>
      </c>
      <c r="Q2" s="5" t="s">
        <v>104</v>
      </c>
      <c r="R2" s="1" t="s">
        <v>105</v>
      </c>
    </row>
    <row r="3" spans="1:18" ht="29.5" thickBot="1" x14ac:dyDescent="0.4">
      <c r="A3" s="1" t="s">
        <v>106</v>
      </c>
      <c r="B3" s="1" t="s">
        <v>107</v>
      </c>
      <c r="C3" s="5" t="s">
        <v>108</v>
      </c>
      <c r="D3" s="5" t="s">
        <v>109</v>
      </c>
      <c r="E3" s="1" t="s">
        <v>99</v>
      </c>
      <c r="F3" s="1" t="s">
        <v>110</v>
      </c>
      <c r="G3" s="6" t="s">
        <v>111</v>
      </c>
      <c r="H3" s="5" t="s">
        <v>86</v>
      </c>
      <c r="I3" s="5" t="s">
        <v>112</v>
      </c>
      <c r="J3" s="5" t="s">
        <v>113</v>
      </c>
      <c r="K3" s="5" t="s">
        <v>114</v>
      </c>
      <c r="L3" s="1" t="s">
        <v>115</v>
      </c>
      <c r="M3" s="1" t="s">
        <v>116</v>
      </c>
      <c r="N3" s="1" t="s">
        <v>117</v>
      </c>
      <c r="O3" s="1" t="s">
        <v>118</v>
      </c>
      <c r="P3" s="1" t="s">
        <v>119</v>
      </c>
      <c r="Q3" s="5" t="s">
        <v>120</v>
      </c>
      <c r="R3" s="1" t="s">
        <v>121</v>
      </c>
    </row>
    <row r="4" spans="1:18" ht="15" thickBot="1" x14ac:dyDescent="0.4">
      <c r="A4" s="1" t="s">
        <v>122</v>
      </c>
      <c r="B4" s="1" t="s">
        <v>123</v>
      </c>
      <c r="C4" s="5" t="s">
        <v>124</v>
      </c>
      <c r="D4" s="1"/>
      <c r="E4" s="1"/>
      <c r="F4" s="1" t="s">
        <v>125</v>
      </c>
      <c r="G4" s="6" t="s">
        <v>126</v>
      </c>
      <c r="H4" s="5" t="s">
        <v>127</v>
      </c>
      <c r="I4" s="5" t="s">
        <v>128</v>
      </c>
      <c r="J4" s="5" t="s">
        <v>129</v>
      </c>
      <c r="K4" s="5" t="s">
        <v>130</v>
      </c>
      <c r="L4" s="1" t="s">
        <v>131</v>
      </c>
      <c r="M4" s="1" t="s">
        <v>132</v>
      </c>
      <c r="N4" s="1"/>
      <c r="O4" s="1"/>
      <c r="P4" s="1" t="s">
        <v>133</v>
      </c>
      <c r="Q4" s="5" t="s">
        <v>134</v>
      </c>
      <c r="R4" s="1" t="s">
        <v>135</v>
      </c>
    </row>
    <row r="5" spans="1:18" ht="15" thickBot="1" x14ac:dyDescent="0.4">
      <c r="A5" s="1" t="s">
        <v>136</v>
      </c>
      <c r="B5" s="1" t="s">
        <v>137</v>
      </c>
      <c r="C5" s="5" t="s">
        <v>138</v>
      </c>
      <c r="D5" s="1"/>
      <c r="E5" s="1"/>
      <c r="F5" s="1" t="s">
        <v>139</v>
      </c>
      <c r="G5" s="6" t="s">
        <v>140</v>
      </c>
      <c r="H5" s="5" t="s">
        <v>141</v>
      </c>
      <c r="I5" s="5" t="s">
        <v>142</v>
      </c>
      <c r="J5" s="5" t="s">
        <v>143</v>
      </c>
      <c r="K5" s="5" t="s">
        <v>144</v>
      </c>
      <c r="L5" s="1" t="s">
        <v>145</v>
      </c>
      <c r="M5" s="1"/>
      <c r="N5" s="1"/>
      <c r="O5" s="1"/>
      <c r="P5" s="1" t="s">
        <v>146</v>
      </c>
      <c r="Q5" s="5" t="s">
        <v>147</v>
      </c>
      <c r="R5" s="1" t="s">
        <v>148</v>
      </c>
    </row>
    <row r="6" spans="1:18" ht="15" thickBot="1" x14ac:dyDescent="0.4">
      <c r="A6" s="1"/>
      <c r="B6" s="1" t="s">
        <v>149</v>
      </c>
      <c r="C6" s="5" t="s">
        <v>150</v>
      </c>
      <c r="D6" s="1"/>
      <c r="E6" s="1"/>
      <c r="F6" s="1"/>
      <c r="G6" s="6" t="s">
        <v>151</v>
      </c>
      <c r="H6" s="5" t="s">
        <v>152</v>
      </c>
      <c r="I6" s="5" t="s">
        <v>153</v>
      </c>
      <c r="J6" s="5" t="s">
        <v>154</v>
      </c>
      <c r="K6" s="5" t="s">
        <v>155</v>
      </c>
      <c r="L6" s="1" t="e">
        <f>PROPER([1]!Table1[[#This Row],[berkebutuhan_khusus]])</f>
        <v>#REF!</v>
      </c>
      <c r="M6" s="1"/>
      <c r="N6" s="1"/>
      <c r="O6" s="1"/>
      <c r="P6" s="1" t="s">
        <v>156</v>
      </c>
      <c r="Q6" s="5" t="s">
        <v>157</v>
      </c>
      <c r="R6" s="1" t="s">
        <v>158</v>
      </c>
    </row>
    <row r="7" spans="1:18" ht="15" thickBot="1" x14ac:dyDescent="0.4">
      <c r="A7" s="1"/>
      <c r="B7" s="1" t="s">
        <v>159</v>
      </c>
      <c r="C7" s="5" t="s">
        <v>78</v>
      </c>
      <c r="D7" s="1"/>
      <c r="E7" s="1"/>
      <c r="F7" s="1"/>
      <c r="G7" s="1" t="s">
        <v>139</v>
      </c>
      <c r="H7" s="5" t="s">
        <v>160</v>
      </c>
      <c r="I7" s="5" t="s">
        <v>161</v>
      </c>
      <c r="J7" s="5" t="s">
        <v>162</v>
      </c>
      <c r="K7" s="1" t="s">
        <v>163</v>
      </c>
      <c r="L7" s="1" t="e">
        <f>PROPER([1]!Table1[[#This Row],[berkebutuhan_khusus]])</f>
        <v>#REF!</v>
      </c>
      <c r="M7" s="1"/>
      <c r="N7" s="1"/>
      <c r="O7" s="1"/>
      <c r="P7" s="1" t="s">
        <v>164</v>
      </c>
      <c r="Q7" s="1" t="s">
        <v>163</v>
      </c>
      <c r="R7" s="1" t="s">
        <v>165</v>
      </c>
    </row>
    <row r="8" spans="1:18" ht="15" thickBot="1" x14ac:dyDescent="0.4">
      <c r="A8" s="1"/>
      <c r="B8" s="1"/>
      <c r="C8" s="5" t="s">
        <v>79</v>
      </c>
      <c r="D8" s="1"/>
      <c r="E8" s="1"/>
      <c r="F8" s="1"/>
      <c r="G8" s="1"/>
      <c r="H8" s="5" t="s">
        <v>166</v>
      </c>
      <c r="I8" s="5" t="s">
        <v>167</v>
      </c>
      <c r="J8" s="5" t="s">
        <v>168</v>
      </c>
      <c r="K8" s="1"/>
      <c r="L8" s="1" t="e">
        <f>PROPER([1]!Table1[[#This Row],[berkebutuhan_khusus]])</f>
        <v>#REF!</v>
      </c>
      <c r="M8" s="1"/>
      <c r="N8" s="1"/>
      <c r="O8" s="1"/>
      <c r="P8" s="1" t="s">
        <v>169</v>
      </c>
      <c r="Q8" s="1"/>
      <c r="R8" s="1"/>
    </row>
    <row r="9" spans="1:18" ht="15" thickBot="1" x14ac:dyDescent="0.4">
      <c r="A9" s="1"/>
      <c r="B9" s="1"/>
      <c r="C9" s="5" t="s">
        <v>80</v>
      </c>
      <c r="D9" s="1"/>
      <c r="E9" s="1"/>
      <c r="F9" s="1"/>
      <c r="G9" s="1"/>
      <c r="H9" s="1"/>
      <c r="I9" s="5" t="s">
        <v>170</v>
      </c>
      <c r="J9" s="1" t="s">
        <v>163</v>
      </c>
      <c r="K9" s="1"/>
      <c r="L9" s="1" t="e">
        <f>PROPER([1]!Table1[[#This Row],[berkebutuhan_khusus]])</f>
        <v>#REF!</v>
      </c>
      <c r="M9" s="1"/>
      <c r="N9" s="1"/>
      <c r="O9" s="1"/>
      <c r="P9" s="1" t="s">
        <v>171</v>
      </c>
      <c r="Q9" s="1"/>
      <c r="R9" s="1"/>
    </row>
    <row r="10" spans="1:18" ht="15" thickBot="1" x14ac:dyDescent="0.4">
      <c r="A10" s="1"/>
      <c r="B10" s="1"/>
      <c r="C10" s="5" t="s">
        <v>172</v>
      </c>
      <c r="D10" s="1"/>
      <c r="E10" s="1"/>
      <c r="F10" s="1"/>
      <c r="G10" s="1"/>
      <c r="H10" s="1"/>
      <c r="I10" s="5" t="s">
        <v>173</v>
      </c>
      <c r="J10" s="1"/>
      <c r="K10" s="1"/>
      <c r="L10" s="1" t="e">
        <f>PROPER([1]!Table1[[#This Row],[berkebutuhan_khusus]])</f>
        <v>#REF!</v>
      </c>
      <c r="M10" s="1"/>
      <c r="N10" s="1"/>
      <c r="O10" s="1"/>
      <c r="P10" s="1" t="s">
        <v>174</v>
      </c>
      <c r="Q10" s="1"/>
      <c r="R10" s="1"/>
    </row>
    <row r="11" spans="1:18" ht="15" thickBot="1" x14ac:dyDescent="0.4">
      <c r="A11" s="1"/>
      <c r="B11" s="1"/>
      <c r="C11" s="5" t="s">
        <v>81</v>
      </c>
      <c r="D11" s="1"/>
      <c r="E11" s="1"/>
      <c r="F11" s="1"/>
      <c r="G11" s="1"/>
      <c r="H11" s="1"/>
      <c r="I11" s="5" t="s">
        <v>175</v>
      </c>
      <c r="J11" s="1"/>
      <c r="K11" s="1"/>
      <c r="L11" s="1" t="e">
        <f>PROPER([1]!Table1[[#This Row],[berkebutuhan_khusus]])</f>
        <v>#REF!</v>
      </c>
      <c r="M11" s="1"/>
      <c r="N11" s="1"/>
      <c r="O11" s="1"/>
      <c r="P11" s="1" t="s">
        <v>176</v>
      </c>
      <c r="Q11" s="1"/>
      <c r="R11" s="1"/>
    </row>
    <row r="12" spans="1:18" ht="15" thickBot="1" x14ac:dyDescent="0.4">
      <c r="A12" s="1"/>
      <c r="B12" s="1"/>
      <c r="C12" s="5" t="s">
        <v>82</v>
      </c>
      <c r="D12" s="1"/>
      <c r="E12" s="1"/>
      <c r="F12" s="1"/>
      <c r="G12" s="1"/>
      <c r="H12" s="1"/>
      <c r="I12" s="5" t="s">
        <v>177</v>
      </c>
      <c r="J12" s="1"/>
      <c r="K12" s="1"/>
      <c r="L12" s="1" t="e">
        <f>PROPER([1]!Table1[[#This Row],[berkebutuhan_khusus]])</f>
        <v>#REF!</v>
      </c>
      <c r="M12" s="1"/>
      <c r="N12" s="1"/>
      <c r="O12" s="1"/>
      <c r="P12" s="1" t="s">
        <v>178</v>
      </c>
      <c r="Q12" s="1"/>
      <c r="R12" s="1"/>
    </row>
    <row r="13" spans="1:18" ht="15" thickBot="1" x14ac:dyDescent="0.4">
      <c r="A13" s="1"/>
      <c r="B13" s="1"/>
      <c r="C13" s="1"/>
      <c r="D13" s="1"/>
      <c r="E13" s="1"/>
      <c r="F13" s="1"/>
      <c r="G13" s="1"/>
      <c r="H13" s="1"/>
      <c r="I13" s="5" t="s">
        <v>179</v>
      </c>
      <c r="J13" s="1"/>
      <c r="K13" s="1"/>
      <c r="L13" s="1" t="e">
        <f>PROPER([1]!Table1[[#This Row],[berkebutuhan_khusus]])</f>
        <v>#REF!</v>
      </c>
      <c r="M13" s="1"/>
      <c r="N13" s="1"/>
      <c r="O13" s="1"/>
      <c r="P13" s="1" t="s">
        <v>180</v>
      </c>
      <c r="Q13" s="1"/>
      <c r="R13" s="1"/>
    </row>
    <row r="14" spans="1:18" ht="15" thickBot="1" x14ac:dyDescent="0.4">
      <c r="A14" s="1"/>
      <c r="B14" s="1"/>
      <c r="C14" s="1"/>
      <c r="D14" s="1"/>
      <c r="E14" s="1"/>
      <c r="F14" s="1"/>
      <c r="G14" s="1"/>
      <c r="H14" s="1"/>
      <c r="I14" s="5" t="s">
        <v>181</v>
      </c>
      <c r="J14" s="1"/>
      <c r="K14" s="1"/>
      <c r="L14" s="1" t="e">
        <f>PROPER([1]!Table1[[#This Row],[berkebutuhan_khusus]])</f>
        <v>#REF!</v>
      </c>
      <c r="M14" s="1"/>
      <c r="N14" s="1"/>
      <c r="O14" s="1"/>
      <c r="P14" s="1" t="s">
        <v>182</v>
      </c>
      <c r="Q14" s="1"/>
      <c r="R14" s="1"/>
    </row>
    <row r="15" spans="1:18" x14ac:dyDescent="0.35">
      <c r="A15" s="1"/>
      <c r="B15" s="1"/>
      <c r="C15" s="1"/>
      <c r="D15" s="1"/>
      <c r="E15" s="1"/>
      <c r="F15" s="1"/>
      <c r="G15" s="1"/>
      <c r="H15" s="1"/>
      <c r="I15" s="1" t="s">
        <v>163</v>
      </c>
      <c r="J15" s="1"/>
      <c r="K15" s="1"/>
      <c r="L15" s="1" t="e">
        <f>PROPER([1]!Table1[[#This Row],[berkebutuhan_khusus]])</f>
        <v>#REF!</v>
      </c>
      <c r="M15" s="1"/>
      <c r="N15" s="1"/>
      <c r="O15" s="1"/>
      <c r="P15" s="1" t="s">
        <v>183</v>
      </c>
      <c r="Q15" s="1"/>
      <c r="R15" s="1"/>
    </row>
    <row r="16" spans="1:18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 t="e">
        <f>PROPER([1]!Table1[[#This Row],[berkebutuhan_khusus]])</f>
        <v>#REF!</v>
      </c>
      <c r="M16" s="1"/>
      <c r="N16" s="1"/>
      <c r="O16" s="1"/>
      <c r="P16" s="1"/>
      <c r="Q16" s="1"/>
      <c r="R16" s="1"/>
    </row>
    <row r="17" spans="1:18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 t="e">
        <f>PROPER([1]!Table1[[#This Row],[berkebutuhan_khusus]])</f>
        <v>#REF!</v>
      </c>
      <c r="M17" s="1"/>
      <c r="N17" s="1"/>
      <c r="O17" s="1"/>
      <c r="P17" s="1"/>
      <c r="Q17" s="1"/>
      <c r="R17" s="1"/>
    </row>
    <row r="18" spans="1:18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 t="s">
        <v>184</v>
      </c>
      <c r="M18" s="1"/>
      <c r="N18" s="1"/>
      <c r="O18" s="1"/>
      <c r="P18" s="1"/>
      <c r="Q18" s="1"/>
      <c r="R18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Contoh</vt:lpstr>
      <vt:lpstr>Data 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2023-04-25T11:03:08Z</dcterms:created>
  <dcterms:modified xsi:type="dcterms:W3CDTF">2023-07-09T16:29:56Z</dcterms:modified>
</cp:coreProperties>
</file>